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RESEARCH\FAIS\FAIS 2021\External\Publication\Segment\"/>
    </mc:Choice>
  </mc:AlternateContent>
  <bookViews>
    <workbookView xWindow="0" yWindow="0" windowWidth="23040" windowHeight="9060"/>
  </bookViews>
  <sheets>
    <sheet name="Introduction" sheetId="6" r:id="rId1"/>
    <sheet name="Graduate Segment GRANTS" sheetId="1" r:id="rId2"/>
    <sheet name="Graduate Segment LOANS" sheetId="2" r:id="rId3"/>
    <sheet name="Graduate Segment SCHOLARSHIPS" sheetId="3" r:id="rId4"/>
    <sheet name="Graduate Segment WORK STUDY" sheetId="4" r:id="rId5"/>
  </sheets>
  <definedNames>
    <definedName name="_xlnm.Print_Area" localSheetId="1">'Graduate Segment GRANTS'!$A$1:$H$23</definedName>
    <definedName name="_xlnm.Print_Area" localSheetId="2">'Graduate Segment LOANS'!$A$1:$J$23</definedName>
    <definedName name="_xlnm.Print_Area" localSheetId="3">'Graduate Segment SCHOLARSHIPS'!$A$1:$S$23</definedName>
    <definedName name="_xlnm.Print_Area" localSheetId="4">'Graduate Segment WORK STUDY'!$A$1:$F$23</definedName>
    <definedName name="_xlnm.Print_Titles" localSheetId="1">'Graduate Segment GRANTS'!$A:$A,'Graduate Segment GRANTS'!$3:$3</definedName>
    <definedName name="_xlnm.Print_Titles" localSheetId="2">'Graduate Segment LOANS'!$1:$1</definedName>
    <definedName name="_xlnm.Print_Titles" localSheetId="3">'Graduate Segment SCHOLARSHIPS'!$A:$A,'Graduate Segment SCHOLARSHIPS'!$3:$3</definedName>
    <definedName name="_xlnm.Print_Titles" localSheetId="4">'Graduate Segment WORK STUDY'!$A:$A,'Graduate Segment WORK STUDY'!$3:$3</definedName>
  </definedNames>
  <calcPr calcId="162913"/>
</workbook>
</file>

<file path=xl/sharedStrings.xml><?xml version="1.0" encoding="utf-8"?>
<sst xmlns="http://schemas.openxmlformats.org/spreadsheetml/2006/main" count="182" uniqueCount="55">
  <si>
    <t/>
  </si>
  <si>
    <t>GRANTS</t>
  </si>
  <si>
    <t>Federal Source Grants</t>
  </si>
  <si>
    <t>Institution Grants</t>
  </si>
  <si>
    <t>Private Grants</t>
  </si>
  <si>
    <t>TEACH Grant</t>
  </si>
  <si>
    <t>Fringe Benefits</t>
  </si>
  <si>
    <t>University System of Maryland</t>
  </si>
  <si>
    <t>$</t>
  </si>
  <si>
    <t>#</t>
  </si>
  <si>
    <t>AVG</t>
  </si>
  <si>
    <t>% DIST</t>
  </si>
  <si>
    <t>Independent Colleges and Universities</t>
  </si>
  <si>
    <t>LOANS</t>
  </si>
  <si>
    <t>Direct Loans</t>
  </si>
  <si>
    <t>Institution Loans</t>
  </si>
  <si>
    <t>Other Federal Loans</t>
  </si>
  <si>
    <t>Parent PLUS Loans</t>
  </si>
  <si>
    <t>Perkins Loan</t>
  </si>
  <si>
    <t>Private Loans</t>
  </si>
  <si>
    <t>Staff Unsubsidized Loans</t>
  </si>
  <si>
    <t>SCHOLARSHIPS</t>
  </si>
  <si>
    <t>Cybersecurity Public Service Award</t>
  </si>
  <si>
    <t>Delegate Scholarships</t>
  </si>
  <si>
    <t>Diversity Grant Sholarship</t>
  </si>
  <si>
    <t>Edward T/Mary A Conroy Memorial Scholarship</t>
  </si>
  <si>
    <t>Federal Scholarships</t>
  </si>
  <si>
    <t>Graduate Nursing Facility</t>
  </si>
  <si>
    <t>Institution Athletic Scholarship</t>
  </si>
  <si>
    <t>Other Institutional Scholarships</t>
  </si>
  <si>
    <t>Other Private Scholarships</t>
  </si>
  <si>
    <t>Private Athletic Scholarships</t>
  </si>
  <si>
    <t>Senatorial Scholarship</t>
  </si>
  <si>
    <t>Tuition Waiver Employee</t>
  </si>
  <si>
    <t>Tuition Waiver Senior</t>
  </si>
  <si>
    <t>Tuition Waiver Student</t>
  </si>
  <si>
    <t>Tuition Waiver Students with Disabilities</t>
  </si>
  <si>
    <t>Work Force Shortage Scholarship</t>
  </si>
  <si>
    <t>WORK STUDY</t>
  </si>
  <si>
    <t>Assistant Teach/Research Work Study</t>
  </si>
  <si>
    <t>Federal Work Study</t>
  </si>
  <si>
    <t>Institution Work Study</t>
  </si>
  <si>
    <t>Morgan State University</t>
  </si>
  <si>
    <t>MARYLAND HIGHER EDUCATION COMMISSION
FINANCIAL AID INFORMATION SYSTEM (FAIS) REPORT
GRADUATE SEGMENT REPORT
ACADEMIC YEAR 2020-2021</t>
  </si>
  <si>
    <t>INSTITUTIONAL SEGMENT</t>
  </si>
  <si>
    <t>MARYLAND HIGHER EDUCATION COMMISSION
FINANCIAL AID INFORMATION SYSTEM (FAIS) REPORT
GRADUATE SEGMENT REPORT
ACADEMIC YEAR 2020-21</t>
  </si>
  <si>
    <t>Private Colleges and Universities</t>
  </si>
  <si>
    <t>St. Mary's College of
Maryland</t>
  </si>
  <si>
    <t>Graduate/
Professional Grant</t>
  </si>
  <si>
    <t>FINANCIAL AID INFORMATION SYSTEM REPORT</t>
  </si>
  <si>
    <t>ACADEMIC YEAR 2020 - 2021</t>
  </si>
  <si>
    <t xml:space="preserve">For questions, contact MHEC at rpa.mhec@maryland.gov. </t>
  </si>
  <si>
    <t>*</t>
  </si>
  <si>
    <t>MARYLAND HIGHER EDUCATION COMMISSION</t>
  </si>
  <si>
    <t xml:space="preserve">
This series consists of two reports providing statewide and institution-level data on financial aid awarded to undergraduate and graduate students. This report includes segment-level data from Maryland community colleges, the University System of Maryland, Morgan State University, St. Mary's College of Maryland, and state-aided independent colleges and universities. 
Data contained in these reports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(1 through 9) are suppressed and marked with an asterisk (*). 
These data are suppressed to protect student privacy. Complementary suppression may be used, as well.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types).This report provides aid awarded by aid type (grant, scholarship, loan, and work study). Columns and rows can be totaled and subtotaled, but users should 
anticipate that when summing values with an * (suppressed value), the value calculated should be used as an estimate.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</si>
</sst>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409]0;\(0\)"/>
  </numFmts>
  <fonts count="18" x14ac:knownFonts="1">
    <font>
      <sz val="11"/>
      <color rgb="FF000000"/>
      <name val="Calibri"/>
      <family val="2"/>
      <scheme val="minor"/>
    </font>
    <font>
      <sz val="11"/>
      <name val="Calibri"/>
      <family val="2"/>
    </font>
    <font>
      <sz val="12"/>
      <name val="Calibri"/>
      <family val="2"/>
    </font>
    <font>
      <b/>
      <sz val="12"/>
      <color rgb="FF000000"/>
      <name val="Segoe UI"/>
      <family val="2"/>
    </font>
    <font>
      <sz val="11"/>
      <name val="Calibri"/>
      <family val="2"/>
    </font>
    <font>
      <b/>
      <sz val="11"/>
      <color rgb="FF000000"/>
      <name val="Segoe UI"/>
      <family val="2"/>
    </font>
    <font>
      <b/>
      <sz val="10"/>
      <color rgb="FF000000"/>
      <name val="Segoe UI"/>
      <family val="2"/>
    </font>
    <font>
      <sz val="11"/>
      <color rgb="FF000000"/>
      <name val="Arial"/>
      <family val="2"/>
    </font>
    <font>
      <sz val="10"/>
      <name val="Calibri"/>
      <family val="2"/>
    </font>
    <font>
      <sz val="10"/>
      <color rgb="FF000000"/>
      <name val="Segoe UI"/>
      <family val="2"/>
    </font>
    <font>
      <sz val="11"/>
      <color rgb="FF000000"/>
      <name val="Segoe UI"/>
      <family val="2"/>
    </font>
    <font>
      <b/>
      <sz val="16"/>
      <name val="Calibri"/>
      <family val="2"/>
    </font>
    <font>
      <sz val="11"/>
      <name val="Segoe UI"/>
      <family val="2"/>
    </font>
    <font>
      <sz val="10"/>
      <name val="Segoe UI"/>
      <family val="2"/>
    </font>
    <font>
      <sz val="12"/>
      <name val="Segoe UI"/>
      <family val="2"/>
    </font>
    <font>
      <sz val="11"/>
      <color rgb="FF000000"/>
      <name val="Calibri"/>
      <family val="2"/>
      <scheme val="minor"/>
    </font>
    <font>
      <b/>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F0E68C"/>
        <bgColor rgb="FFF0E68C"/>
      </patternFill>
    </fill>
    <fill>
      <patternFill patternType="solid">
        <fgColor theme="0"/>
        <bgColor indexed="64"/>
      </patternFill>
    </fill>
    <fill>
      <patternFill patternType="solid">
        <fgColor rgb="FFFFFFCC"/>
      </patternFill>
    </fill>
  </fills>
  <borders count="13">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15" fillId="4" borderId="12" applyNumberFormat="0" applyFont="0" applyAlignment="0" applyProtection="0"/>
  </cellStyleXfs>
  <cellXfs count="81">
    <xf numFmtId="0" fontId="1" fillId="0" borderId="0" xfId="0" applyFont="1" applyFill="1" applyBorder="1"/>
    <xf numFmtId="0" fontId="1" fillId="3" borderId="0" xfId="0" applyFont="1" applyFill="1" applyBorder="1"/>
    <xf numFmtId="0" fontId="2" fillId="0" borderId="0" xfId="0" applyFont="1" applyFill="1" applyBorder="1"/>
    <xf numFmtId="0" fontId="4" fillId="0" borderId="0" xfId="0" applyFont="1" applyFill="1" applyBorder="1"/>
    <xf numFmtId="0" fontId="1" fillId="0" borderId="0" xfId="0" applyFont="1" applyFill="1" applyBorder="1"/>
    <xf numFmtId="0" fontId="3" fillId="0" borderId="1" xfId="0" applyNumberFormat="1" applyFont="1" applyFill="1" applyBorder="1" applyAlignment="1">
      <alignment vertical="top" wrapText="1" readingOrder="1"/>
    </xf>
    <xf numFmtId="0" fontId="5" fillId="0" borderId="1" xfId="0" applyNumberFormat="1" applyFont="1" applyFill="1" applyBorder="1" applyAlignment="1">
      <alignment vertical="top" wrapText="1" readingOrder="1"/>
    </xf>
    <xf numFmtId="0" fontId="6" fillId="0" borderId="1" xfId="0" applyNumberFormat="1" applyFont="1" applyFill="1" applyBorder="1" applyAlignment="1">
      <alignment vertical="top" wrapText="1" readingOrder="1"/>
    </xf>
    <xf numFmtId="0" fontId="7" fillId="0" borderId="1" xfId="0" applyNumberFormat="1" applyFont="1" applyFill="1" applyBorder="1" applyAlignment="1">
      <alignment vertical="top" wrapText="1" readingOrder="1"/>
    </xf>
    <xf numFmtId="164" fontId="9" fillId="0" borderId="1" xfId="0" applyNumberFormat="1" applyFont="1" applyFill="1" applyBorder="1" applyAlignment="1">
      <alignment vertical="top" wrapText="1" readingOrder="1"/>
    </xf>
    <xf numFmtId="2" fontId="9" fillId="0" borderId="1" xfId="0" applyNumberFormat="1" applyFont="1" applyFill="1" applyBorder="1" applyAlignment="1">
      <alignment vertical="top" wrapText="1" readingOrder="1"/>
    </xf>
    <xf numFmtId="0" fontId="10" fillId="0" borderId="1" xfId="0" applyNumberFormat="1" applyFont="1" applyFill="1" applyBorder="1" applyAlignment="1">
      <alignment vertical="top" wrapText="1" readingOrder="1"/>
    </xf>
    <xf numFmtId="0" fontId="2" fillId="0" borderId="0" xfId="0" applyFont="1" applyFill="1" applyBorder="1" applyAlignment="1">
      <alignment vertical="top"/>
    </xf>
    <xf numFmtId="0" fontId="12" fillId="0" borderId="0" xfId="0" applyFont="1" applyFill="1" applyBorder="1"/>
    <xf numFmtId="0" fontId="14" fillId="0" borderId="0" xfId="0" applyFont="1" applyFill="1" applyBorder="1"/>
    <xf numFmtId="0" fontId="13" fillId="0" borderId="0" xfId="0" applyFont="1" applyFill="1" applyBorder="1"/>
    <xf numFmtId="1" fontId="9" fillId="0"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6" fillId="0"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6" fillId="0"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6" fillId="3" borderId="1" xfId="0" applyNumberFormat="1" applyFont="1" applyFill="1" applyBorder="1" applyAlignment="1">
      <alignment vertical="top" wrapText="1" readingOrder="1"/>
    </xf>
    <xf numFmtId="0" fontId="3" fillId="2" borderId="1" xfId="0" applyNumberFormat="1" applyFont="1" applyFill="1" applyBorder="1" applyAlignment="1">
      <alignment vertical="top" wrapText="1" readingOrder="1"/>
    </xf>
    <xf numFmtId="0" fontId="3" fillId="0" borderId="10" xfId="0" applyNumberFormat="1" applyFont="1" applyFill="1" applyBorder="1" applyAlignment="1">
      <alignment vertical="top" wrapText="1" readingOrder="1"/>
    </xf>
    <xf numFmtId="0" fontId="11" fillId="0" borderId="9" xfId="0" applyFont="1" applyFill="1" applyBorder="1" applyAlignment="1">
      <alignment wrapText="1"/>
    </xf>
    <xf numFmtId="0" fontId="6" fillId="0" borderId="1" xfId="0" applyNumberFormat="1" applyFont="1" applyFill="1" applyBorder="1" applyAlignment="1">
      <alignment vertical="top" wrapText="1" readingOrder="1"/>
    </xf>
    <xf numFmtId="0" fontId="6" fillId="3" borderId="12" xfId="1" applyNumberFormat="1" applyFont="1" applyFill="1" applyAlignment="1">
      <alignment vertical="top" wrapText="1" readingOrder="1"/>
    </xf>
    <xf numFmtId="0" fontId="9" fillId="3" borderId="12" xfId="1" applyNumberFormat="1" applyFont="1" applyFill="1" applyAlignment="1">
      <alignment vertical="top" wrapText="1" readingOrder="1"/>
    </xf>
    <xf numFmtId="2" fontId="9" fillId="3" borderId="12" xfId="1" applyNumberFormat="1" applyFont="1" applyFill="1" applyAlignment="1">
      <alignment vertical="top" wrapText="1" readingOrder="1"/>
    </xf>
    <xf numFmtId="1" fontId="9" fillId="3" borderId="12" xfId="1" applyNumberFormat="1" applyFont="1" applyFill="1" applyAlignment="1">
      <alignment vertical="top" wrapText="1" readingOrder="1"/>
    </xf>
    <xf numFmtId="2" fontId="9" fillId="3" borderId="1" xfId="0" applyNumberFormat="1" applyFont="1" applyFill="1" applyBorder="1" applyAlignment="1">
      <alignment vertical="top" wrapText="1" readingOrder="1"/>
    </xf>
    <xf numFmtId="164" fontId="9" fillId="3" borderId="1" xfId="0" applyNumberFormat="1" applyFont="1" applyFill="1" applyBorder="1" applyAlignment="1">
      <alignment vertical="top" wrapText="1" readingOrder="1"/>
    </xf>
    <xf numFmtId="164" fontId="9" fillId="3" borderId="12" xfId="1" applyNumberFormat="1" applyFont="1" applyFill="1" applyAlignment="1">
      <alignment vertical="top" wrapText="1" readingOrder="1"/>
    </xf>
    <xf numFmtId="0" fontId="5" fillId="3" borderId="1" xfId="0" applyNumberFormat="1" applyFont="1" applyFill="1" applyBorder="1" applyAlignment="1">
      <alignment vertical="top" wrapText="1" readingOrder="1"/>
    </xf>
    <xf numFmtId="0" fontId="9" fillId="3" borderId="1" xfId="0" applyNumberFormat="1" applyFont="1" applyFill="1" applyBorder="1" applyAlignment="1">
      <alignment vertical="top" wrapText="1" readingOrder="1"/>
    </xf>
    <xf numFmtId="1" fontId="9" fillId="3" borderId="1" xfId="0" applyNumberFormat="1" applyFont="1" applyFill="1" applyBorder="1" applyAlignment="1">
      <alignment vertical="top" wrapText="1" readingOrder="1"/>
    </xf>
    <xf numFmtId="0" fontId="9" fillId="0" borderId="1" xfId="0" applyNumberFormat="1" applyFont="1" applyFill="1" applyBorder="1" applyAlignment="1">
      <alignment horizontal="right" vertical="top" wrapText="1" readingOrder="1"/>
    </xf>
    <xf numFmtId="164" fontId="9" fillId="0" borderId="1" xfId="0" applyNumberFormat="1" applyFont="1" applyFill="1" applyBorder="1" applyAlignment="1">
      <alignment horizontal="right" vertical="top" wrapText="1" readingOrder="1"/>
    </xf>
    <xf numFmtId="2" fontId="9" fillId="0" borderId="1" xfId="0" applyNumberFormat="1" applyFont="1" applyFill="1" applyBorder="1" applyAlignment="1">
      <alignment horizontal="right" vertical="top" wrapText="1" readingOrder="1"/>
    </xf>
    <xf numFmtId="1" fontId="9" fillId="0" borderId="1" xfId="0" applyNumberFormat="1" applyFont="1" applyFill="1" applyBorder="1" applyAlignment="1">
      <alignment horizontal="right" vertical="top" wrapText="1" readingOrder="1"/>
    </xf>
    <xf numFmtId="0" fontId="9" fillId="3" borderId="1" xfId="0" applyNumberFormat="1" applyFont="1" applyFill="1" applyBorder="1" applyAlignment="1">
      <alignment horizontal="right" vertical="top" wrapText="1" readingOrder="1"/>
    </xf>
    <xf numFmtId="164" fontId="9" fillId="3" borderId="1" xfId="0" applyNumberFormat="1" applyFont="1" applyFill="1" applyBorder="1" applyAlignment="1">
      <alignment horizontal="right" vertical="top" wrapText="1" readingOrder="1"/>
    </xf>
    <xf numFmtId="0" fontId="9" fillId="3" borderId="12" xfId="1" applyNumberFormat="1" applyFont="1" applyFill="1" applyAlignment="1">
      <alignment horizontal="right" vertical="top" wrapText="1" readingOrder="1"/>
    </xf>
    <xf numFmtId="164" fontId="9" fillId="3" borderId="12" xfId="1" applyNumberFormat="1" applyFont="1" applyFill="1" applyAlignment="1">
      <alignment horizontal="right" vertical="top" wrapText="1" readingOrder="1"/>
    </xf>
    <xf numFmtId="2" fontId="9" fillId="3" borderId="12" xfId="1" applyNumberFormat="1" applyFont="1" applyFill="1" applyAlignment="1">
      <alignment horizontal="right" vertical="top" wrapText="1" readingOrder="1"/>
    </xf>
    <xf numFmtId="1" fontId="9" fillId="3" borderId="12" xfId="1" applyNumberFormat="1" applyFont="1" applyFill="1" applyAlignment="1">
      <alignment horizontal="right" vertical="top" wrapText="1" readingOrder="1"/>
    </xf>
    <xf numFmtId="2" fontId="9" fillId="3" borderId="1" xfId="0" applyNumberFormat="1" applyFont="1" applyFill="1" applyBorder="1" applyAlignment="1">
      <alignment horizontal="right" vertical="top" wrapText="1" readingOrder="1"/>
    </xf>
    <xf numFmtId="0" fontId="6" fillId="0" borderId="1" xfId="0" applyNumberFormat="1" applyFont="1" applyFill="1" applyBorder="1" applyAlignment="1">
      <alignment horizontal="right" vertical="top" wrapText="1" readingOrder="1"/>
    </xf>
    <xf numFmtId="0" fontId="16" fillId="0" borderId="0" xfId="0" applyFont="1" applyAlignment="1">
      <alignment horizontal="center"/>
    </xf>
    <xf numFmtId="0" fontId="17" fillId="0" borderId="0" xfId="0" applyFont="1" applyFill="1" applyBorder="1" applyAlignment="1">
      <alignment horizontal="left" vertical="center" wrapText="1"/>
    </xf>
    <xf numFmtId="0" fontId="3" fillId="3" borderId="1" xfId="0" applyNumberFormat="1" applyFont="1" applyFill="1" applyBorder="1" applyAlignment="1">
      <alignment vertical="top" wrapText="1" readingOrder="1"/>
    </xf>
    <xf numFmtId="0" fontId="2" fillId="3" borderId="4" xfId="0" applyNumberFormat="1" applyFont="1" applyFill="1" applyBorder="1" applyAlignment="1">
      <alignment vertical="top" wrapText="1"/>
    </xf>
    <xf numFmtId="0" fontId="2" fillId="3" borderId="5" xfId="0" applyNumberFormat="1" applyFont="1" applyFill="1" applyBorder="1" applyAlignment="1">
      <alignment vertical="top" wrapText="1"/>
    </xf>
    <xf numFmtId="0" fontId="5" fillId="0" borderId="1" xfId="0" applyNumberFormat="1" applyFont="1" applyFill="1" applyBorder="1" applyAlignment="1">
      <alignment vertical="top" wrapText="1" readingOrder="1"/>
    </xf>
    <xf numFmtId="0" fontId="1" fillId="0" borderId="4"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1" fillId="0" borderId="9" xfId="0" applyFont="1" applyFill="1" applyBorder="1" applyAlignment="1">
      <alignment horizontal="center" wrapText="1"/>
    </xf>
    <xf numFmtId="0" fontId="3" fillId="2" borderId="10" xfId="0" applyNumberFormat="1" applyFont="1" applyFill="1" applyBorder="1" applyAlignment="1">
      <alignment horizontal="center" vertical="top" wrapText="1" readingOrder="1"/>
    </xf>
    <xf numFmtId="0" fontId="3" fillId="2" borderId="3" xfId="0" applyNumberFormat="1" applyFont="1" applyFill="1" applyBorder="1" applyAlignment="1">
      <alignment horizontal="center" vertical="top" wrapText="1" readingOrder="1"/>
    </xf>
    <xf numFmtId="0" fontId="3" fillId="2" borderId="2" xfId="0" applyNumberFormat="1" applyFont="1" applyFill="1" applyBorder="1" applyAlignment="1">
      <alignment horizontal="center" vertical="top" wrapText="1" readingOrder="1"/>
    </xf>
    <xf numFmtId="0" fontId="3" fillId="0" borderId="1" xfId="0" applyNumberFormat="1" applyFont="1" applyFill="1" applyBorder="1" applyAlignment="1">
      <alignment vertical="top" wrapText="1" readingOrder="1"/>
    </xf>
    <xf numFmtId="0" fontId="2" fillId="0" borderId="4" xfId="0" applyNumberFormat="1" applyFont="1" applyFill="1" applyBorder="1" applyAlignment="1">
      <alignment vertical="top" wrapText="1"/>
    </xf>
    <xf numFmtId="0" fontId="2" fillId="0" borderId="5" xfId="0" applyNumberFormat="1" applyFont="1" applyFill="1" applyBorder="1" applyAlignment="1">
      <alignment vertical="top" wrapText="1"/>
    </xf>
    <xf numFmtId="0" fontId="3" fillId="3" borderId="12" xfId="1" applyNumberFormat="1" applyFont="1" applyFill="1" applyAlignment="1">
      <alignment vertical="top" wrapText="1" readingOrder="1"/>
    </xf>
    <xf numFmtId="0" fontId="2" fillId="3" borderId="12" xfId="1" applyNumberFormat="1" applyFont="1" applyFill="1" applyAlignment="1">
      <alignment vertical="top" wrapText="1"/>
    </xf>
    <xf numFmtId="0" fontId="6" fillId="0" borderId="1" xfId="0" applyNumberFormat="1" applyFont="1" applyFill="1" applyBorder="1" applyAlignment="1">
      <alignment vertical="top" wrapText="1" readingOrder="1"/>
    </xf>
    <xf numFmtId="0" fontId="8" fillId="0" borderId="7" xfId="0" applyNumberFormat="1" applyFont="1" applyFill="1" applyBorder="1" applyAlignment="1">
      <alignment vertical="top" wrapText="1"/>
    </xf>
    <xf numFmtId="0" fontId="8" fillId="0" borderId="8" xfId="0" applyNumberFormat="1" applyFont="1" applyFill="1" applyBorder="1" applyAlignment="1">
      <alignment vertical="top" wrapText="1"/>
    </xf>
    <xf numFmtId="0" fontId="6" fillId="3" borderId="12" xfId="1" applyNumberFormat="1" applyFont="1" applyFill="1" applyAlignment="1">
      <alignment vertical="top" wrapText="1" readingOrder="1"/>
    </xf>
    <xf numFmtId="0" fontId="8" fillId="3" borderId="12" xfId="1" applyNumberFormat="1" applyFont="1" applyFill="1" applyAlignment="1">
      <alignment vertical="top" wrapText="1"/>
    </xf>
    <xf numFmtId="0" fontId="11" fillId="0" borderId="0" xfId="0" applyFont="1" applyFill="1" applyBorder="1" applyAlignment="1">
      <alignment horizontal="center" wrapText="1"/>
    </xf>
    <xf numFmtId="0" fontId="3" fillId="2" borderId="5" xfId="0" applyNumberFormat="1" applyFont="1" applyFill="1" applyBorder="1" applyAlignment="1">
      <alignment horizontal="center" vertical="top" wrapText="1" readingOrder="1"/>
    </xf>
    <xf numFmtId="0" fontId="3" fillId="2" borderId="9" xfId="0" applyNumberFormat="1" applyFont="1" applyFill="1" applyBorder="1" applyAlignment="1">
      <alignment horizontal="center" vertical="top" wrapText="1" readingOrder="1"/>
    </xf>
    <xf numFmtId="0" fontId="3" fillId="2" borderId="6" xfId="0" applyNumberFormat="1" applyFont="1" applyFill="1" applyBorder="1" applyAlignment="1">
      <alignment horizontal="center" vertical="top" wrapText="1" readingOrder="1"/>
    </xf>
    <xf numFmtId="0" fontId="5" fillId="0" borderId="11" xfId="0" applyNumberFormat="1" applyFont="1" applyFill="1" applyBorder="1" applyAlignment="1">
      <alignment vertical="top" wrapText="1" readingOrder="1"/>
    </xf>
    <xf numFmtId="0" fontId="5" fillId="0" borderId="7" xfId="0" applyNumberFormat="1" applyFont="1" applyFill="1" applyBorder="1" applyAlignment="1">
      <alignment vertical="top" wrapText="1" readingOrder="1"/>
    </xf>
    <xf numFmtId="0" fontId="5" fillId="0" borderId="8" xfId="0" applyNumberFormat="1" applyFont="1" applyFill="1" applyBorder="1" applyAlignment="1">
      <alignment vertical="top" wrapText="1" readingOrder="1"/>
    </xf>
    <xf numFmtId="0" fontId="5" fillId="3" borderId="12" xfId="1" applyNumberFormat="1" applyFont="1" applyFill="1" applyAlignment="1">
      <alignment vertical="top" wrapText="1" readingOrder="1"/>
    </xf>
    <xf numFmtId="0" fontId="1" fillId="3" borderId="12" xfId="1" applyNumberFormat="1" applyFont="1" applyFill="1" applyAlignment="1">
      <alignment vertical="top" wrapText="1"/>
    </xf>
  </cellXfs>
  <cellStyles count="2">
    <cellStyle name="Normal" xfId="0" builtinId="0"/>
    <cellStyle name="Note" xfId="1" builtinId="10"/>
  </cellStyles>
  <dxfs count="1">
    <dxf>
      <fill>
        <patternFill patternType="gray125"/>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131636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885825" cy="846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1131094</xdr:colOff>
      <xdr:row>1</xdr:row>
      <xdr:rowOff>13932</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131094" cy="1088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1131094</xdr:colOff>
      <xdr:row>1</xdr:row>
      <xdr:rowOff>18134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131094" cy="1089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1131094</xdr:colOff>
      <xdr:row>1</xdr:row>
      <xdr:rowOff>10197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131094" cy="1089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1131094</xdr:colOff>
      <xdr:row>1</xdr:row>
      <xdr:rowOff>18134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131094" cy="10896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BreakPreview" zoomScale="60" zoomScaleNormal="115" workbookViewId="0">
      <selection activeCell="R28" sqref="R28"/>
    </sheetView>
  </sheetViews>
  <sheetFormatPr defaultRowHeight="15" x14ac:dyDescent="0.25"/>
  <cols>
    <col min="1" max="16384" width="9.140625" style="4"/>
  </cols>
  <sheetData>
    <row r="1" spans="1:13" ht="18.75" x14ac:dyDescent="0.3">
      <c r="A1" s="50" t="s">
        <v>53</v>
      </c>
      <c r="B1" s="50"/>
      <c r="C1" s="50"/>
      <c r="D1" s="50"/>
      <c r="E1" s="50"/>
      <c r="F1" s="50"/>
      <c r="G1" s="50"/>
      <c r="H1" s="50"/>
      <c r="I1" s="50"/>
      <c r="J1" s="50"/>
      <c r="K1" s="50"/>
      <c r="L1" s="50"/>
      <c r="M1" s="50"/>
    </row>
    <row r="2" spans="1:13" ht="18.75" x14ac:dyDescent="0.3">
      <c r="A2" s="50" t="s">
        <v>49</v>
      </c>
      <c r="B2" s="50"/>
      <c r="C2" s="50"/>
      <c r="D2" s="50"/>
      <c r="E2" s="50"/>
      <c r="F2" s="50"/>
      <c r="G2" s="50"/>
      <c r="H2" s="50"/>
      <c r="I2" s="50"/>
      <c r="J2" s="50"/>
      <c r="K2" s="50"/>
      <c r="L2" s="50"/>
      <c r="M2" s="50"/>
    </row>
    <row r="3" spans="1:13" ht="18.75" x14ac:dyDescent="0.3">
      <c r="A3" s="50" t="s">
        <v>50</v>
      </c>
      <c r="B3" s="50"/>
      <c r="C3" s="50"/>
      <c r="D3" s="50"/>
      <c r="E3" s="50"/>
      <c r="F3" s="50"/>
      <c r="G3" s="50"/>
      <c r="H3" s="50"/>
      <c r="I3" s="50"/>
      <c r="J3" s="50"/>
      <c r="K3" s="50"/>
      <c r="L3" s="50"/>
      <c r="M3" s="50"/>
    </row>
    <row r="6" spans="1:13" ht="381" customHeight="1" x14ac:dyDescent="0.25">
      <c r="A6" s="51" t="s">
        <v>54</v>
      </c>
      <c r="B6" s="51"/>
      <c r="C6" s="51"/>
      <c r="D6" s="51"/>
      <c r="E6" s="51"/>
      <c r="F6" s="51"/>
      <c r="G6" s="51"/>
      <c r="H6" s="51"/>
      <c r="I6" s="51"/>
      <c r="J6" s="51"/>
      <c r="K6" s="51"/>
      <c r="L6" s="51"/>
      <c r="M6" s="51"/>
    </row>
    <row r="7" spans="1:13" x14ac:dyDescent="0.25">
      <c r="A7" s="1"/>
      <c r="B7" s="1"/>
      <c r="C7" s="1"/>
      <c r="D7" s="1"/>
      <c r="E7" s="1"/>
      <c r="F7" s="1"/>
      <c r="G7" s="1"/>
      <c r="H7" s="1"/>
      <c r="I7" s="1"/>
      <c r="J7" s="1"/>
      <c r="K7" s="1"/>
    </row>
    <row r="8" spans="1:13" x14ac:dyDescent="0.25">
      <c r="A8" s="1" t="s">
        <v>51</v>
      </c>
      <c r="B8" s="1"/>
      <c r="C8" s="1"/>
      <c r="D8" s="1"/>
      <c r="E8" s="1"/>
      <c r="F8" s="1"/>
      <c r="G8" s="1"/>
      <c r="H8" s="1"/>
      <c r="I8" s="1"/>
      <c r="J8" s="1"/>
      <c r="K8" s="1"/>
    </row>
  </sheetData>
  <mergeCells count="4">
    <mergeCell ref="A1:M1"/>
    <mergeCell ref="A2:M2"/>
    <mergeCell ref="A3:M3"/>
    <mergeCell ref="A6:M6"/>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BreakPreview" zoomScale="60" zoomScaleNormal="85" workbookViewId="0">
      <pane xSplit="1" ySplit="3" topLeftCell="B4" activePane="bottomRight" state="frozen"/>
      <selection activeCell="C2" sqref="C2:H2"/>
      <selection pane="topRight" activeCell="C2" sqref="C2:H2"/>
      <selection pane="bottomLeft" activeCell="C2" sqref="C2:H2"/>
      <selection pane="bottomRight" activeCell="J26" sqref="J26"/>
    </sheetView>
  </sheetViews>
  <sheetFormatPr defaultRowHeight="15" x14ac:dyDescent="0.25"/>
  <cols>
    <col min="1" max="1" width="30.7109375" customWidth="1"/>
    <col min="2" max="2" width="9.42578125" bestFit="1" customWidth="1"/>
    <col min="3" max="8" width="19.42578125" customWidth="1"/>
  </cols>
  <sheetData>
    <row r="1" spans="1:12" s="2" customFormat="1" ht="84.75" customHeight="1" x14ac:dyDescent="0.35">
      <c r="A1" s="12"/>
      <c r="B1" s="58" t="s">
        <v>43</v>
      </c>
      <c r="C1" s="58"/>
      <c r="D1" s="58"/>
      <c r="E1" s="58"/>
      <c r="F1" s="58"/>
      <c r="G1" s="58"/>
      <c r="H1" s="58"/>
      <c r="I1" s="26"/>
      <c r="J1" s="26"/>
      <c r="K1" s="26"/>
      <c r="L1" s="3"/>
    </row>
    <row r="2" spans="1:12" ht="27.75" customHeight="1" x14ac:dyDescent="0.25">
      <c r="A2" s="24"/>
      <c r="B2" s="59" t="s">
        <v>1</v>
      </c>
      <c r="C2" s="60"/>
      <c r="D2" s="60"/>
      <c r="E2" s="60"/>
      <c r="F2" s="60"/>
      <c r="G2" s="60"/>
      <c r="H2" s="61"/>
    </row>
    <row r="3" spans="1:12" s="4" customFormat="1" ht="74.25" customHeight="1" x14ac:dyDescent="0.25">
      <c r="A3" s="20" t="s">
        <v>44</v>
      </c>
      <c r="B3" s="8" t="s">
        <v>0</v>
      </c>
      <c r="C3" s="5" t="s">
        <v>2</v>
      </c>
      <c r="D3" s="5" t="s">
        <v>48</v>
      </c>
      <c r="E3" s="5" t="s">
        <v>3</v>
      </c>
      <c r="F3" s="5" t="s">
        <v>4</v>
      </c>
      <c r="G3" s="5" t="s">
        <v>5</v>
      </c>
      <c r="H3" s="5" t="s">
        <v>6</v>
      </c>
    </row>
    <row r="4" spans="1:12" ht="24.75" customHeight="1" x14ac:dyDescent="0.25">
      <c r="A4" s="62" t="s">
        <v>7</v>
      </c>
      <c r="B4" s="27" t="s">
        <v>8</v>
      </c>
      <c r="C4" s="38">
        <v>14773244</v>
      </c>
      <c r="D4" s="38">
        <v>548883</v>
      </c>
      <c r="E4" s="38">
        <v>10573901</v>
      </c>
      <c r="F4" s="38">
        <v>695364</v>
      </c>
      <c r="G4" s="38">
        <v>61603</v>
      </c>
      <c r="H4" s="39">
        <v>0</v>
      </c>
    </row>
    <row r="5" spans="1:12" ht="24.75" customHeight="1" x14ac:dyDescent="0.25">
      <c r="A5" s="63"/>
      <c r="B5" s="27" t="s">
        <v>9</v>
      </c>
      <c r="C5" s="38">
        <v>8103</v>
      </c>
      <c r="D5" s="38">
        <v>324</v>
      </c>
      <c r="E5" s="38">
        <v>3263</v>
      </c>
      <c r="F5" s="38">
        <v>313</v>
      </c>
      <c r="G5" s="38">
        <v>25</v>
      </c>
      <c r="H5" s="39">
        <v>0</v>
      </c>
    </row>
    <row r="6" spans="1:12" ht="24.75" customHeight="1" x14ac:dyDescent="0.25">
      <c r="A6" s="63"/>
      <c r="B6" s="27" t="s">
        <v>10</v>
      </c>
      <c r="C6" s="40">
        <v>1823.182031346415</v>
      </c>
      <c r="D6" s="41">
        <v>1694.0833333333333</v>
      </c>
      <c r="E6" s="41">
        <v>3268.5452012383903</v>
      </c>
      <c r="F6" s="41">
        <v>2221.6102236421725</v>
      </c>
      <c r="G6" s="41">
        <v>2464.12</v>
      </c>
      <c r="H6" s="39">
        <v>0</v>
      </c>
    </row>
    <row r="7" spans="1:12" ht="24.75" customHeight="1" x14ac:dyDescent="0.25">
      <c r="A7" s="64"/>
      <c r="B7" s="27" t="s">
        <v>11</v>
      </c>
      <c r="C7" s="40">
        <v>2.4447494387102395</v>
      </c>
      <c r="D7" s="40">
        <v>9.0831871873746375E-2</v>
      </c>
      <c r="E7" s="40">
        <v>1.7498214024440157</v>
      </c>
      <c r="F7" s="40">
        <v>0.11507227178399726</v>
      </c>
      <c r="G7" s="40">
        <v>1.0194368932975512E-2</v>
      </c>
      <c r="H7" s="43">
        <v>0</v>
      </c>
    </row>
    <row r="8" spans="1:12" ht="24.75" customHeight="1" x14ac:dyDescent="0.25">
      <c r="A8" s="65" t="s">
        <v>42</v>
      </c>
      <c r="B8" s="28" t="s">
        <v>8</v>
      </c>
      <c r="C8" s="44">
        <v>643947</v>
      </c>
      <c r="D8" s="44">
        <v>23411</v>
      </c>
      <c r="E8" s="44">
        <v>347597</v>
      </c>
      <c r="F8" s="44">
        <v>200382</v>
      </c>
      <c r="G8" s="44">
        <v>13594</v>
      </c>
      <c r="H8" s="45">
        <v>0</v>
      </c>
    </row>
    <row r="9" spans="1:12" ht="24.75" customHeight="1" x14ac:dyDescent="0.25">
      <c r="A9" s="66"/>
      <c r="B9" s="28" t="s">
        <v>9</v>
      </c>
      <c r="C9" s="44">
        <v>159</v>
      </c>
      <c r="D9" s="44">
        <v>13</v>
      </c>
      <c r="E9" s="44">
        <v>72</v>
      </c>
      <c r="F9" s="44">
        <v>67</v>
      </c>
      <c r="G9" s="44" t="s">
        <v>52</v>
      </c>
      <c r="H9" s="45">
        <v>0</v>
      </c>
    </row>
    <row r="10" spans="1:12" ht="24.75" customHeight="1" x14ac:dyDescent="0.25">
      <c r="A10" s="66"/>
      <c r="B10" s="28" t="s">
        <v>10</v>
      </c>
      <c r="C10" s="46">
        <v>4049.9811320754716</v>
      </c>
      <c r="D10" s="46">
        <v>1800.8461538461538</v>
      </c>
      <c r="E10" s="46">
        <v>4827.7361111111113</v>
      </c>
      <c r="F10" s="46">
        <v>2990.7761194029849</v>
      </c>
      <c r="G10" s="46" t="s">
        <v>52</v>
      </c>
      <c r="H10" s="45">
        <v>0</v>
      </c>
    </row>
    <row r="11" spans="1:12" ht="24.75" customHeight="1" x14ac:dyDescent="0.25">
      <c r="A11" s="66"/>
      <c r="B11" s="28" t="s">
        <v>11</v>
      </c>
      <c r="C11" s="46">
        <v>4.4711785219122451</v>
      </c>
      <c r="D11" s="46">
        <v>0.16255182550192415</v>
      </c>
      <c r="E11" s="46">
        <v>2.4135033483829109</v>
      </c>
      <c r="F11" s="46">
        <v>1.3913314210297112</v>
      </c>
      <c r="G11" s="46">
        <v>9.4388514624456743E-2</v>
      </c>
      <c r="H11" s="45">
        <v>0</v>
      </c>
    </row>
    <row r="12" spans="1:12" ht="24.75" customHeight="1" x14ac:dyDescent="0.25">
      <c r="A12" s="65" t="s">
        <v>47</v>
      </c>
      <c r="B12" s="28" t="s">
        <v>8</v>
      </c>
      <c r="C12" s="44">
        <v>0</v>
      </c>
      <c r="D12" s="44">
        <v>0</v>
      </c>
      <c r="E12" s="44">
        <v>8746</v>
      </c>
      <c r="F12" s="44">
        <v>0</v>
      </c>
      <c r="G12" s="44">
        <v>0</v>
      </c>
      <c r="H12" s="45">
        <v>0</v>
      </c>
    </row>
    <row r="13" spans="1:12" ht="24.75" customHeight="1" x14ac:dyDescent="0.25">
      <c r="A13" s="66"/>
      <c r="B13" s="28" t="s">
        <v>9</v>
      </c>
      <c r="C13" s="44">
        <v>0</v>
      </c>
      <c r="D13" s="44">
        <v>0</v>
      </c>
      <c r="E13" s="44" t="s">
        <v>52</v>
      </c>
      <c r="F13" s="44">
        <v>0</v>
      </c>
      <c r="G13" s="44">
        <v>0</v>
      </c>
      <c r="H13" s="45">
        <v>0</v>
      </c>
    </row>
    <row r="14" spans="1:12" ht="24.75" customHeight="1" x14ac:dyDescent="0.25">
      <c r="A14" s="66"/>
      <c r="B14" s="28" t="s">
        <v>10</v>
      </c>
      <c r="C14" s="44">
        <v>0</v>
      </c>
      <c r="D14" s="44">
        <v>0</v>
      </c>
      <c r="E14" s="47" t="s">
        <v>52</v>
      </c>
      <c r="F14" s="44">
        <v>0</v>
      </c>
      <c r="G14" s="44">
        <v>0</v>
      </c>
      <c r="H14" s="45">
        <v>0</v>
      </c>
    </row>
    <row r="15" spans="1:12" ht="24.75" customHeight="1" x14ac:dyDescent="0.25">
      <c r="A15" s="66"/>
      <c r="B15" s="28" t="s">
        <v>11</v>
      </c>
      <c r="C15" s="46">
        <v>0</v>
      </c>
      <c r="D15" s="46">
        <v>0</v>
      </c>
      <c r="E15" s="46">
        <v>1.9994513282428787</v>
      </c>
      <c r="F15" s="46">
        <v>0</v>
      </c>
      <c r="G15" s="46">
        <v>0</v>
      </c>
      <c r="H15" s="45">
        <v>0</v>
      </c>
    </row>
    <row r="16" spans="1:12" s="1" customFormat="1" ht="24.75" customHeight="1" x14ac:dyDescent="0.25">
      <c r="A16" s="52" t="s">
        <v>12</v>
      </c>
      <c r="B16" s="23" t="s">
        <v>8</v>
      </c>
      <c r="C16" s="42">
        <v>32680723</v>
      </c>
      <c r="D16" s="42">
        <v>116102</v>
      </c>
      <c r="E16" s="38">
        <v>246414681</v>
      </c>
      <c r="F16" s="38">
        <v>3299174</v>
      </c>
      <c r="G16" s="38">
        <v>549424</v>
      </c>
      <c r="H16" s="39">
        <v>0</v>
      </c>
    </row>
    <row r="17" spans="1:8" ht="24.75" customHeight="1" x14ac:dyDescent="0.25">
      <c r="A17" s="53"/>
      <c r="B17" s="23" t="s">
        <v>9</v>
      </c>
      <c r="C17" s="42">
        <v>11509</v>
      </c>
      <c r="D17" s="42">
        <v>40</v>
      </c>
      <c r="E17" s="38">
        <v>15645</v>
      </c>
      <c r="F17" s="38">
        <v>380</v>
      </c>
      <c r="G17" s="38">
        <v>182</v>
      </c>
      <c r="H17" s="39">
        <v>0</v>
      </c>
    </row>
    <row r="18" spans="1:8" ht="24.75" customHeight="1" x14ac:dyDescent="0.25">
      <c r="A18" s="53"/>
      <c r="B18" s="23" t="s">
        <v>10</v>
      </c>
      <c r="C18" s="48">
        <v>2839.5797202189592</v>
      </c>
      <c r="D18" s="48">
        <v>2902.55</v>
      </c>
      <c r="E18" s="40">
        <v>15750.379098753596</v>
      </c>
      <c r="F18" s="40">
        <v>8682.0368421052626</v>
      </c>
      <c r="G18" s="40">
        <v>3018.8131868131868</v>
      </c>
      <c r="H18" s="39">
        <v>0</v>
      </c>
    </row>
    <row r="19" spans="1:8" ht="24.75" customHeight="1" x14ac:dyDescent="0.25">
      <c r="A19" s="54"/>
      <c r="B19" s="23" t="s">
        <v>11</v>
      </c>
      <c r="C19" s="48">
        <v>5.6726118987595315</v>
      </c>
      <c r="D19" s="48">
        <v>2.0152601479158802E-2</v>
      </c>
      <c r="E19" s="40">
        <v>42.771846004436142</v>
      </c>
      <c r="F19" s="40">
        <v>0.57265972018055045</v>
      </c>
      <c r="G19" s="40">
        <v>9.5367202245313157E-2</v>
      </c>
      <c r="H19" s="39">
        <v>0</v>
      </c>
    </row>
    <row r="20" spans="1:8" ht="24.75" customHeight="1" x14ac:dyDescent="0.25">
      <c r="A20" s="55" t="s">
        <v>46</v>
      </c>
      <c r="B20" s="27" t="s">
        <v>8</v>
      </c>
      <c r="C20" s="38">
        <v>45945</v>
      </c>
      <c r="D20" s="38">
        <v>0</v>
      </c>
      <c r="E20" s="38">
        <v>142244</v>
      </c>
      <c r="F20" s="38">
        <v>0</v>
      </c>
      <c r="G20" s="38">
        <v>0</v>
      </c>
      <c r="H20" s="49"/>
    </row>
    <row r="21" spans="1:8" ht="24.75" customHeight="1" x14ac:dyDescent="0.25">
      <c r="A21" s="56"/>
      <c r="B21" s="27" t="s">
        <v>9</v>
      </c>
      <c r="C21" s="38">
        <v>69</v>
      </c>
      <c r="D21" s="38">
        <v>0</v>
      </c>
      <c r="E21" s="38">
        <v>57</v>
      </c>
      <c r="F21" s="38">
        <v>0</v>
      </c>
      <c r="G21" s="38">
        <v>0</v>
      </c>
      <c r="H21" s="49"/>
    </row>
    <row r="22" spans="1:8" ht="24.75" customHeight="1" x14ac:dyDescent="0.25">
      <c r="A22" s="56"/>
      <c r="B22" s="27" t="s">
        <v>10</v>
      </c>
      <c r="C22" s="38">
        <v>0</v>
      </c>
      <c r="D22" s="38">
        <v>0</v>
      </c>
      <c r="E22" s="40">
        <v>2495.5087719298244</v>
      </c>
      <c r="F22" s="38">
        <v>0</v>
      </c>
      <c r="G22" s="38">
        <v>0</v>
      </c>
      <c r="H22" s="49"/>
    </row>
    <row r="23" spans="1:8" ht="24.75" customHeight="1" x14ac:dyDescent="0.25">
      <c r="A23" s="57"/>
      <c r="B23" s="27" t="s">
        <v>11</v>
      </c>
      <c r="C23" s="38">
        <v>0</v>
      </c>
      <c r="D23" s="38">
        <v>0</v>
      </c>
      <c r="E23" s="40">
        <v>0.94920482308478094</v>
      </c>
      <c r="F23" s="38">
        <v>0</v>
      </c>
      <c r="G23" s="38">
        <v>0</v>
      </c>
      <c r="H23" s="49"/>
    </row>
    <row r="24" spans="1:8" ht="24.75" customHeight="1" x14ac:dyDescent="0.25">
      <c r="A24" s="20"/>
      <c r="B24" s="27"/>
      <c r="C24" s="22"/>
      <c r="D24" s="22"/>
      <c r="E24" s="22"/>
      <c r="F24" s="22"/>
      <c r="G24" s="22"/>
      <c r="H24" s="22"/>
    </row>
    <row r="25" spans="1:8" ht="24.75" customHeight="1" x14ac:dyDescent="0.25">
      <c r="A25" s="20"/>
      <c r="B25" s="27"/>
      <c r="C25" s="22"/>
      <c r="D25" s="22"/>
      <c r="E25" s="22"/>
      <c r="F25" s="22"/>
      <c r="G25" s="22"/>
      <c r="H25" s="22"/>
    </row>
    <row r="26" spans="1:8" ht="24.75" customHeight="1" x14ac:dyDescent="0.25">
      <c r="A26" s="20"/>
      <c r="B26" s="27"/>
      <c r="C26" s="16"/>
      <c r="D26" s="16"/>
      <c r="E26" s="16"/>
      <c r="F26" s="16"/>
      <c r="G26" s="16"/>
      <c r="H26" s="22"/>
    </row>
  </sheetData>
  <mergeCells count="7">
    <mergeCell ref="A16:A19"/>
    <mergeCell ref="A20:A23"/>
    <mergeCell ref="B1:H1"/>
    <mergeCell ref="B2:H2"/>
    <mergeCell ref="A4:A7"/>
    <mergeCell ref="A8:A11"/>
    <mergeCell ref="A12:A15"/>
  </mergeCells>
  <pageMargins left="0.25" right="0.25" top="0.25" bottom="0.25" header="0.25" footer="0.25"/>
  <pageSetup scale="78" fitToWidth="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view="pageBreakPreview" zoomScale="60" zoomScaleNormal="80" workbookViewId="0">
      <pane xSplit="1" ySplit="3" topLeftCell="B4" activePane="bottomRight" state="frozen"/>
      <selection activeCell="C2" sqref="C2:H2"/>
      <selection pane="topRight" activeCell="C2" sqref="C2:H2"/>
      <selection pane="bottomLeft" activeCell="C2" sqref="C2:H2"/>
      <selection pane="bottomRight" activeCell="J31" sqref="J31"/>
    </sheetView>
  </sheetViews>
  <sheetFormatPr defaultRowHeight="15" x14ac:dyDescent="0.25"/>
  <cols>
    <col min="1" max="1" width="30.42578125" customWidth="1"/>
    <col min="2" max="2" width="8.7109375" customWidth="1"/>
    <col min="3" max="10" width="18.28515625" customWidth="1"/>
  </cols>
  <sheetData>
    <row r="1" spans="1:10" s="2" customFormat="1" ht="84.75" customHeight="1" x14ac:dyDescent="0.35">
      <c r="B1" s="58" t="s">
        <v>45</v>
      </c>
      <c r="C1" s="58"/>
      <c r="D1" s="58"/>
      <c r="E1" s="58"/>
      <c r="F1" s="58"/>
      <c r="G1" s="58"/>
      <c r="H1" s="58"/>
      <c r="I1" s="58"/>
      <c r="J1" s="58"/>
    </row>
    <row r="2" spans="1:10" ht="27.75" customHeight="1" x14ac:dyDescent="0.25">
      <c r="A2" s="24"/>
      <c r="B2" s="59" t="s">
        <v>13</v>
      </c>
      <c r="C2" s="60"/>
      <c r="D2" s="60"/>
      <c r="E2" s="60"/>
      <c r="F2" s="60"/>
      <c r="G2" s="60"/>
      <c r="H2" s="60"/>
      <c r="I2" s="60"/>
      <c r="J2" s="61"/>
    </row>
    <row r="3" spans="1:10" s="4" customFormat="1" ht="74.25" customHeight="1" x14ac:dyDescent="0.25">
      <c r="A3" s="25" t="s">
        <v>44</v>
      </c>
      <c r="B3" s="8" t="s">
        <v>0</v>
      </c>
      <c r="C3" s="6" t="s">
        <v>14</v>
      </c>
      <c r="D3" s="6" t="s">
        <v>15</v>
      </c>
      <c r="E3" s="6" t="s">
        <v>16</v>
      </c>
      <c r="F3" s="35" t="s">
        <v>17</v>
      </c>
      <c r="G3" s="35" t="s">
        <v>18</v>
      </c>
      <c r="H3" s="6" t="s">
        <v>19</v>
      </c>
      <c r="I3" s="6" t="s">
        <v>20</v>
      </c>
      <c r="J3" s="6" t="s">
        <v>6</v>
      </c>
    </row>
    <row r="4" spans="1:10" ht="24.75" customHeight="1" x14ac:dyDescent="0.25">
      <c r="A4" s="62" t="s">
        <v>7</v>
      </c>
      <c r="B4" s="7" t="s">
        <v>8</v>
      </c>
      <c r="C4" s="17">
        <v>0</v>
      </c>
      <c r="D4" s="17">
        <v>0</v>
      </c>
      <c r="E4" s="17">
        <v>743050</v>
      </c>
      <c r="F4" s="36">
        <v>95772806</v>
      </c>
      <c r="G4" s="36">
        <v>0</v>
      </c>
      <c r="H4" s="17">
        <v>8006211</v>
      </c>
      <c r="I4" s="17">
        <v>236908383</v>
      </c>
      <c r="J4" s="9">
        <v>0</v>
      </c>
    </row>
    <row r="5" spans="1:10" ht="24.75" customHeight="1" x14ac:dyDescent="0.25">
      <c r="A5" s="63"/>
      <c r="B5" s="7" t="s">
        <v>9</v>
      </c>
      <c r="C5" s="17">
        <v>0</v>
      </c>
      <c r="D5" s="17">
        <v>0</v>
      </c>
      <c r="E5" s="17">
        <v>31</v>
      </c>
      <c r="F5" s="36">
        <v>4733</v>
      </c>
      <c r="G5" s="36">
        <v>0</v>
      </c>
      <c r="H5" s="17">
        <v>536</v>
      </c>
      <c r="I5" s="17">
        <v>14820</v>
      </c>
      <c r="J5" s="9">
        <v>0</v>
      </c>
    </row>
    <row r="6" spans="1:10" ht="24.75" customHeight="1" x14ac:dyDescent="0.25">
      <c r="A6" s="63"/>
      <c r="B6" s="7" t="s">
        <v>10</v>
      </c>
      <c r="C6" s="17">
        <v>0</v>
      </c>
      <c r="D6" s="17">
        <v>0</v>
      </c>
      <c r="E6" s="10">
        <v>23969.354838709678</v>
      </c>
      <c r="F6" s="32">
        <v>20235.11641664906</v>
      </c>
      <c r="G6" s="37">
        <v>0</v>
      </c>
      <c r="H6" s="10">
        <v>14936.960820895523</v>
      </c>
      <c r="I6" s="32">
        <v>15985.72085020243</v>
      </c>
      <c r="J6" s="33">
        <v>0</v>
      </c>
    </row>
    <row r="7" spans="1:10" ht="24.75" customHeight="1" x14ac:dyDescent="0.25">
      <c r="A7" s="64"/>
      <c r="B7" s="7" t="s">
        <v>11</v>
      </c>
      <c r="C7" s="17">
        <v>0</v>
      </c>
      <c r="D7" s="17">
        <v>0</v>
      </c>
      <c r="E7" s="10">
        <v>0.12296358676764856</v>
      </c>
      <c r="F7" s="32">
        <v>15.84895732529732</v>
      </c>
      <c r="G7" s="36">
        <v>0</v>
      </c>
      <c r="H7" s="10">
        <v>1.3249073695963964</v>
      </c>
      <c r="I7" s="32">
        <v>39.20477021600675</v>
      </c>
      <c r="J7" s="33">
        <v>0</v>
      </c>
    </row>
    <row r="8" spans="1:10" ht="24.75" customHeight="1" x14ac:dyDescent="0.25">
      <c r="A8" s="65" t="s">
        <v>42</v>
      </c>
      <c r="B8" s="28" t="s">
        <v>8</v>
      </c>
      <c r="C8" s="29">
        <v>0</v>
      </c>
      <c r="D8" s="29">
        <v>0</v>
      </c>
      <c r="E8" s="29">
        <v>1709834</v>
      </c>
      <c r="F8" s="29">
        <v>0</v>
      </c>
      <c r="G8" s="29">
        <v>0</v>
      </c>
      <c r="H8" s="29">
        <v>64350</v>
      </c>
      <c r="I8" s="29">
        <v>8456095</v>
      </c>
      <c r="J8" s="34">
        <v>0</v>
      </c>
    </row>
    <row r="9" spans="1:10" ht="24.75" customHeight="1" x14ac:dyDescent="0.25">
      <c r="A9" s="66"/>
      <c r="B9" s="28" t="s">
        <v>9</v>
      </c>
      <c r="C9" s="29">
        <v>0</v>
      </c>
      <c r="D9" s="29">
        <v>0</v>
      </c>
      <c r="E9" s="29">
        <v>104</v>
      </c>
      <c r="F9" s="29">
        <v>0</v>
      </c>
      <c r="G9" s="29">
        <v>0</v>
      </c>
      <c r="H9" s="29" t="s">
        <v>52</v>
      </c>
      <c r="I9" s="29">
        <v>531</v>
      </c>
      <c r="J9" s="34">
        <v>0</v>
      </c>
    </row>
    <row r="10" spans="1:10" ht="24.75" customHeight="1" x14ac:dyDescent="0.25">
      <c r="A10" s="66"/>
      <c r="B10" s="28" t="s">
        <v>10</v>
      </c>
      <c r="C10" s="29">
        <v>0</v>
      </c>
      <c r="D10" s="29">
        <v>0</v>
      </c>
      <c r="E10" s="30">
        <v>16440.711538461539</v>
      </c>
      <c r="F10" s="31">
        <v>0</v>
      </c>
      <c r="G10" s="31">
        <v>0</v>
      </c>
      <c r="H10" s="30" t="s">
        <v>52</v>
      </c>
      <c r="I10" s="30">
        <v>15924.849340866291</v>
      </c>
      <c r="J10" s="34">
        <v>0</v>
      </c>
    </row>
    <row r="11" spans="1:10" ht="24.75" customHeight="1" x14ac:dyDescent="0.25">
      <c r="A11" s="66"/>
      <c r="B11" s="28" t="s">
        <v>11</v>
      </c>
      <c r="C11" s="29">
        <v>0</v>
      </c>
      <c r="D11" s="29">
        <v>0</v>
      </c>
      <c r="E11" s="30">
        <v>11.872053223068514</v>
      </c>
      <c r="F11" s="29">
        <v>0</v>
      </c>
      <c r="G11" s="29">
        <v>0</v>
      </c>
      <c r="H11" s="30">
        <v>0.446807482424878</v>
      </c>
      <c r="I11" s="30">
        <v>58.71400960521521</v>
      </c>
      <c r="J11" s="34">
        <v>0</v>
      </c>
    </row>
    <row r="12" spans="1:10" ht="24.75" customHeight="1" x14ac:dyDescent="0.25">
      <c r="A12" s="65" t="s">
        <v>47</v>
      </c>
      <c r="B12" s="28" t="s">
        <v>8</v>
      </c>
      <c r="C12" s="29">
        <v>0</v>
      </c>
      <c r="D12" s="29">
        <v>0</v>
      </c>
      <c r="E12" s="29">
        <v>0</v>
      </c>
      <c r="F12" s="29">
        <v>145009</v>
      </c>
      <c r="G12" s="29">
        <v>0</v>
      </c>
      <c r="H12" s="29">
        <v>35000</v>
      </c>
      <c r="I12" s="29">
        <v>225500</v>
      </c>
      <c r="J12" s="34">
        <v>0</v>
      </c>
    </row>
    <row r="13" spans="1:10" ht="24.75" customHeight="1" x14ac:dyDescent="0.25">
      <c r="A13" s="66"/>
      <c r="B13" s="28" t="s">
        <v>9</v>
      </c>
      <c r="C13" s="29">
        <v>0</v>
      </c>
      <c r="D13" s="29">
        <v>0</v>
      </c>
      <c r="E13" s="29">
        <v>0</v>
      </c>
      <c r="F13" s="29" t="s">
        <v>52</v>
      </c>
      <c r="G13" s="29">
        <v>0</v>
      </c>
      <c r="H13" s="29" t="s">
        <v>52</v>
      </c>
      <c r="I13" s="29">
        <v>11</v>
      </c>
      <c r="J13" s="34">
        <v>0</v>
      </c>
    </row>
    <row r="14" spans="1:10" ht="24.75" customHeight="1" x14ac:dyDescent="0.25">
      <c r="A14" s="66"/>
      <c r="B14" s="28" t="s">
        <v>10</v>
      </c>
      <c r="C14" s="29">
        <v>0</v>
      </c>
      <c r="D14" s="29">
        <v>0</v>
      </c>
      <c r="E14" s="29">
        <v>0</v>
      </c>
      <c r="F14" s="30" t="s">
        <v>52</v>
      </c>
      <c r="G14" s="31">
        <v>0</v>
      </c>
      <c r="H14" s="30" t="s">
        <v>52</v>
      </c>
      <c r="I14" s="30">
        <v>20500</v>
      </c>
      <c r="J14" s="34">
        <v>0</v>
      </c>
    </row>
    <row r="15" spans="1:10" ht="24.75" customHeight="1" x14ac:dyDescent="0.25">
      <c r="A15" s="66"/>
      <c r="B15" s="28" t="s">
        <v>11</v>
      </c>
      <c r="C15" s="29">
        <v>0</v>
      </c>
      <c r="D15" s="29">
        <v>0</v>
      </c>
      <c r="E15" s="29">
        <v>0</v>
      </c>
      <c r="F15" s="30">
        <v>33.15097617850121</v>
      </c>
      <c r="G15" s="29">
        <v>0</v>
      </c>
      <c r="H15" s="30">
        <v>8.0014631246856567</v>
      </c>
      <c r="I15" s="30">
        <v>51.55228384618902</v>
      </c>
      <c r="J15" s="34">
        <v>0</v>
      </c>
    </row>
    <row r="16" spans="1:10" ht="24.75" customHeight="1" x14ac:dyDescent="0.25">
      <c r="A16" s="62" t="s">
        <v>12</v>
      </c>
      <c r="B16" s="7" t="s">
        <v>8</v>
      </c>
      <c r="C16" s="17">
        <v>7698</v>
      </c>
      <c r="D16" s="17">
        <v>887669</v>
      </c>
      <c r="E16" s="17">
        <v>985369</v>
      </c>
      <c r="F16" s="17">
        <v>67350207</v>
      </c>
      <c r="G16" s="17">
        <v>0</v>
      </c>
      <c r="H16" s="17">
        <v>9019016</v>
      </c>
      <c r="I16" s="36">
        <v>156899683</v>
      </c>
      <c r="J16" s="33">
        <v>0</v>
      </c>
    </row>
    <row r="17" spans="1:10" ht="24.75" customHeight="1" x14ac:dyDescent="0.25">
      <c r="A17" s="63"/>
      <c r="B17" s="7" t="s">
        <v>9</v>
      </c>
      <c r="C17" s="17">
        <v>2</v>
      </c>
      <c r="D17" s="17">
        <v>121</v>
      </c>
      <c r="E17" s="17">
        <v>53</v>
      </c>
      <c r="F17" s="17">
        <v>2428</v>
      </c>
      <c r="G17" s="17">
        <v>0</v>
      </c>
      <c r="H17" s="17">
        <v>575</v>
      </c>
      <c r="I17" s="36">
        <v>9120</v>
      </c>
      <c r="J17" s="33">
        <v>0</v>
      </c>
    </row>
    <row r="18" spans="1:10" ht="24.75" customHeight="1" x14ac:dyDescent="0.25">
      <c r="A18" s="63"/>
      <c r="B18" s="7" t="s">
        <v>10</v>
      </c>
      <c r="C18" s="10">
        <v>3849</v>
      </c>
      <c r="D18" s="10">
        <v>7336.1074380165292</v>
      </c>
      <c r="E18" s="10">
        <v>18591.867924528302</v>
      </c>
      <c r="F18" s="10">
        <v>27738.964991762768</v>
      </c>
      <c r="G18" s="16">
        <v>0</v>
      </c>
      <c r="H18" s="10">
        <v>15685.245217391304</v>
      </c>
      <c r="I18" s="32">
        <v>17203.912609649124</v>
      </c>
      <c r="J18" s="33">
        <v>0</v>
      </c>
    </row>
    <row r="19" spans="1:10" ht="24.75" customHeight="1" x14ac:dyDescent="0.25">
      <c r="A19" s="64"/>
      <c r="B19" s="7" t="s">
        <v>11</v>
      </c>
      <c r="C19" s="10">
        <v>1.3361934005147584E-3</v>
      </c>
      <c r="D19" s="10">
        <v>0.15407865155125164</v>
      </c>
      <c r="E19" s="10">
        <v>0.17103709468327186</v>
      </c>
      <c r="F19" s="10">
        <v>11.690426359665222</v>
      </c>
      <c r="G19" s="17">
        <v>0</v>
      </c>
      <c r="H19" s="10">
        <v>1.565490992249547</v>
      </c>
      <c r="I19" s="10">
        <v>27.234128470701176</v>
      </c>
      <c r="J19" s="9">
        <v>0</v>
      </c>
    </row>
    <row r="20" spans="1:10" ht="24.75" customHeight="1" x14ac:dyDescent="0.25">
      <c r="A20" s="55" t="s">
        <v>46</v>
      </c>
      <c r="B20" s="18" t="s">
        <v>8</v>
      </c>
      <c r="C20" s="19">
        <v>0</v>
      </c>
      <c r="D20" s="19">
        <v>0</v>
      </c>
      <c r="E20" s="19">
        <v>0</v>
      </c>
      <c r="F20" s="19">
        <v>3412635</v>
      </c>
      <c r="G20" s="19">
        <v>0</v>
      </c>
      <c r="H20" s="19">
        <v>0</v>
      </c>
      <c r="I20" s="19">
        <v>8041252</v>
      </c>
      <c r="J20" s="19"/>
    </row>
    <row r="21" spans="1:10" ht="24.75" customHeight="1" x14ac:dyDescent="0.25">
      <c r="A21" s="56"/>
      <c r="B21" s="18" t="s">
        <v>9</v>
      </c>
      <c r="C21" s="19">
        <v>0</v>
      </c>
      <c r="D21" s="19">
        <v>0</v>
      </c>
      <c r="E21" s="19">
        <v>0</v>
      </c>
      <c r="F21" s="19">
        <v>120</v>
      </c>
      <c r="G21" s="19">
        <v>0</v>
      </c>
      <c r="H21" s="19">
        <v>0</v>
      </c>
      <c r="I21" s="19">
        <v>514</v>
      </c>
      <c r="J21" s="19"/>
    </row>
    <row r="22" spans="1:10" ht="24.75" customHeight="1" x14ac:dyDescent="0.25">
      <c r="A22" s="56"/>
      <c r="B22" s="18" t="s">
        <v>10</v>
      </c>
      <c r="C22" s="19">
        <v>0</v>
      </c>
      <c r="D22" s="19">
        <v>0</v>
      </c>
      <c r="E22" s="19">
        <v>0</v>
      </c>
      <c r="F22" s="10">
        <v>28438.625</v>
      </c>
      <c r="G22" s="19">
        <v>0</v>
      </c>
      <c r="H22" s="19">
        <v>0</v>
      </c>
      <c r="I22" s="10">
        <v>15644.459143968872</v>
      </c>
      <c r="J22" s="19"/>
    </row>
    <row r="23" spans="1:10" ht="24.75" customHeight="1" x14ac:dyDescent="0.25">
      <c r="A23" s="57"/>
      <c r="B23" s="18" t="s">
        <v>11</v>
      </c>
      <c r="C23" s="19">
        <v>0</v>
      </c>
      <c r="D23" s="19">
        <v>0</v>
      </c>
      <c r="E23" s="19">
        <v>0</v>
      </c>
      <c r="F23" s="10">
        <v>22.77276792995087</v>
      </c>
      <c r="G23" s="19">
        <v>0</v>
      </c>
      <c r="H23" s="19">
        <v>0</v>
      </c>
      <c r="I23" s="10">
        <v>53.659874455443749</v>
      </c>
      <c r="J23" s="19"/>
    </row>
    <row r="24" spans="1:10" ht="15" customHeight="1" x14ac:dyDescent="0.25"/>
  </sheetData>
  <mergeCells count="7">
    <mergeCell ref="A16:A19"/>
    <mergeCell ref="A20:A23"/>
    <mergeCell ref="B1:J1"/>
    <mergeCell ref="B2:J2"/>
    <mergeCell ref="A4:A7"/>
    <mergeCell ref="A8:A11"/>
    <mergeCell ref="A12:A15"/>
  </mergeCells>
  <pageMargins left="0.25" right="0.25" top="0.25" bottom="0.25" header="0.25" footer="0.25"/>
  <pageSetup scale="7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view="pageBreakPreview" zoomScale="60" zoomScaleNormal="60" workbookViewId="0">
      <pane xSplit="1" ySplit="3" topLeftCell="B4" activePane="bottomRight" state="frozen"/>
      <selection pane="topRight" activeCell="B1" sqref="B1"/>
      <selection pane="bottomLeft" activeCell="A4" sqref="A4"/>
      <selection pane="bottomRight" activeCell="F36" sqref="F36"/>
    </sheetView>
  </sheetViews>
  <sheetFormatPr defaultRowHeight="15" x14ac:dyDescent="0.25"/>
  <cols>
    <col min="1" max="1" width="30.7109375" customWidth="1"/>
    <col min="2" max="2" width="8.7109375" customWidth="1"/>
    <col min="3" max="19" width="13.5703125" customWidth="1"/>
  </cols>
  <sheetData>
    <row r="1" spans="1:19" s="2" customFormat="1" ht="84.75" customHeight="1" x14ac:dyDescent="0.35">
      <c r="B1" s="58" t="s">
        <v>45</v>
      </c>
      <c r="C1" s="58"/>
      <c r="D1" s="58"/>
      <c r="E1" s="58"/>
      <c r="F1" s="58"/>
      <c r="G1" s="58"/>
      <c r="H1" s="58"/>
      <c r="I1" s="58"/>
      <c r="J1" s="58"/>
      <c r="K1" s="58"/>
      <c r="L1" s="58"/>
      <c r="M1" s="58"/>
      <c r="N1" s="58"/>
      <c r="O1" s="58"/>
      <c r="P1" s="58"/>
      <c r="Q1" s="58"/>
      <c r="R1" s="58"/>
      <c r="S1" s="58"/>
    </row>
    <row r="2" spans="1:19" ht="27.75" customHeight="1" x14ac:dyDescent="0.25">
      <c r="A2" s="24"/>
      <c r="B2" s="59" t="s">
        <v>21</v>
      </c>
      <c r="C2" s="60"/>
      <c r="D2" s="60"/>
      <c r="E2" s="60"/>
      <c r="F2" s="60"/>
      <c r="G2" s="60"/>
      <c r="H2" s="60"/>
      <c r="I2" s="60"/>
      <c r="J2" s="60"/>
      <c r="K2" s="60"/>
      <c r="L2" s="60"/>
      <c r="M2" s="60"/>
      <c r="N2" s="60"/>
      <c r="O2" s="60"/>
      <c r="P2" s="60"/>
      <c r="Q2" s="60"/>
      <c r="R2" s="60"/>
      <c r="S2" s="61"/>
    </row>
    <row r="3" spans="1:19" s="15" customFormat="1" ht="74.25" customHeight="1" x14ac:dyDescent="0.25">
      <c r="A3" s="20" t="s">
        <v>44</v>
      </c>
      <c r="B3" s="22" t="s">
        <v>0</v>
      </c>
      <c r="C3" s="7" t="s">
        <v>22</v>
      </c>
      <c r="D3" s="7" t="s">
        <v>23</v>
      </c>
      <c r="E3" s="7" t="s">
        <v>24</v>
      </c>
      <c r="F3" s="7" t="s">
        <v>25</v>
      </c>
      <c r="G3" s="7" t="s">
        <v>26</v>
      </c>
      <c r="H3" s="7" t="s">
        <v>27</v>
      </c>
      <c r="I3" s="7" t="s">
        <v>28</v>
      </c>
      <c r="J3" s="7" t="s">
        <v>29</v>
      </c>
      <c r="K3" s="7" t="s">
        <v>30</v>
      </c>
      <c r="L3" s="7" t="s">
        <v>31</v>
      </c>
      <c r="M3" s="7" t="s">
        <v>32</v>
      </c>
      <c r="N3" s="7" t="s">
        <v>33</v>
      </c>
      <c r="O3" s="7" t="s">
        <v>34</v>
      </c>
      <c r="P3" s="7" t="s">
        <v>35</v>
      </c>
      <c r="Q3" s="7" t="s">
        <v>36</v>
      </c>
      <c r="R3" s="7" t="s">
        <v>37</v>
      </c>
      <c r="S3" s="7" t="s">
        <v>6</v>
      </c>
    </row>
    <row r="4" spans="1:19" ht="24.75" customHeight="1" x14ac:dyDescent="0.25">
      <c r="A4" s="67" t="s">
        <v>7</v>
      </c>
      <c r="B4" s="23" t="s">
        <v>8</v>
      </c>
      <c r="C4" s="22">
        <v>9000</v>
      </c>
      <c r="D4" s="22">
        <v>506545</v>
      </c>
      <c r="E4" s="22">
        <v>2924826</v>
      </c>
      <c r="F4" s="22">
        <v>401495</v>
      </c>
      <c r="G4" s="22">
        <v>3771202</v>
      </c>
      <c r="H4" s="22">
        <v>210737</v>
      </c>
      <c r="I4" s="22">
        <v>580396</v>
      </c>
      <c r="J4" s="22">
        <v>54070768</v>
      </c>
      <c r="K4" s="22">
        <v>8230878</v>
      </c>
      <c r="L4" s="22">
        <v>1282686</v>
      </c>
      <c r="M4" s="22">
        <v>353887</v>
      </c>
      <c r="N4" s="22">
        <v>14168199</v>
      </c>
      <c r="O4" s="22">
        <v>997474</v>
      </c>
      <c r="P4" s="22">
        <v>50864429</v>
      </c>
      <c r="Q4" s="22">
        <v>0</v>
      </c>
      <c r="R4" s="22">
        <v>229500</v>
      </c>
      <c r="S4" s="9">
        <v>14168199</v>
      </c>
    </row>
    <row r="5" spans="1:19" ht="24.75" customHeight="1" x14ac:dyDescent="0.25">
      <c r="A5" s="68"/>
      <c r="B5" s="23" t="s">
        <v>9</v>
      </c>
      <c r="C5" s="22">
        <v>2</v>
      </c>
      <c r="D5" s="22">
        <v>597</v>
      </c>
      <c r="E5" s="22">
        <v>319</v>
      </c>
      <c r="F5" s="22">
        <v>52</v>
      </c>
      <c r="G5" s="22">
        <v>335</v>
      </c>
      <c r="H5" s="22">
        <v>21</v>
      </c>
      <c r="I5" s="22">
        <v>72</v>
      </c>
      <c r="J5" s="22">
        <v>8637</v>
      </c>
      <c r="K5" s="22">
        <v>2631</v>
      </c>
      <c r="L5" s="22">
        <v>125</v>
      </c>
      <c r="M5" s="22">
        <v>428</v>
      </c>
      <c r="N5" s="22">
        <v>2765</v>
      </c>
      <c r="O5" s="22">
        <v>210</v>
      </c>
      <c r="P5" s="22">
        <v>13619</v>
      </c>
      <c r="Q5" s="22">
        <v>0</v>
      </c>
      <c r="R5" s="22">
        <v>68</v>
      </c>
      <c r="S5" s="9">
        <v>2765</v>
      </c>
    </row>
    <row r="6" spans="1:19" ht="24.75" customHeight="1" x14ac:dyDescent="0.25">
      <c r="A6" s="68"/>
      <c r="B6" s="21" t="s">
        <v>10</v>
      </c>
      <c r="C6" s="10">
        <v>4500</v>
      </c>
      <c r="D6" s="10">
        <v>848.48408710217757</v>
      </c>
      <c r="E6" s="10">
        <v>9168.7335423197492</v>
      </c>
      <c r="F6" s="10">
        <v>7721.0576923076924</v>
      </c>
      <c r="G6" s="10">
        <v>11257.319402985075</v>
      </c>
      <c r="H6" s="10">
        <v>10035.095238095239</v>
      </c>
      <c r="I6" s="10">
        <v>8061.0555555555557</v>
      </c>
      <c r="J6" s="10">
        <v>6260.3644784068538</v>
      </c>
      <c r="K6" s="10">
        <v>3128.4218928164196</v>
      </c>
      <c r="L6" s="10">
        <v>10261.487999999999</v>
      </c>
      <c r="M6" s="10">
        <v>826.83878504672896</v>
      </c>
      <c r="N6" s="10">
        <v>5124.1226039783005</v>
      </c>
      <c r="O6" s="10">
        <v>4749.8761904761905</v>
      </c>
      <c r="P6" s="10">
        <v>3734.8137895587047</v>
      </c>
      <c r="Q6" s="16">
        <v>0</v>
      </c>
      <c r="R6" s="10">
        <v>3375</v>
      </c>
      <c r="S6" s="9">
        <v>51301</v>
      </c>
    </row>
    <row r="7" spans="1:19" ht="24.75" customHeight="1" x14ac:dyDescent="0.25">
      <c r="A7" s="69"/>
      <c r="B7" s="21" t="s">
        <v>11</v>
      </c>
      <c r="C7" s="10">
        <v>1.4893644854435597E-3</v>
      </c>
      <c r="D7" s="10">
        <v>8.3825570364334218E-2</v>
      </c>
      <c r="E7" s="10">
        <v>0.48401466338910498</v>
      </c>
      <c r="F7" s="10">
        <v>6.6441377120351336E-2</v>
      </c>
      <c r="G7" s="10">
        <v>0.62407714735930264</v>
      </c>
      <c r="H7" s="10">
        <v>3.4873800396546605E-2</v>
      </c>
      <c r="I7" s="10">
        <v>9.6046798877055584E-2</v>
      </c>
      <c r="J7" s="10">
        <v>8.947897951095344</v>
      </c>
      <c r="K7" s="10">
        <v>1.362086375246524</v>
      </c>
      <c r="L7" s="10">
        <v>0.21226521937507309</v>
      </c>
      <c r="M7" s="10">
        <v>5.8562969962240551E-2</v>
      </c>
      <c r="N7" s="10">
        <v>2.3446236014774398</v>
      </c>
      <c r="O7" s="10">
        <v>0.16506692786148103</v>
      </c>
      <c r="P7" s="10">
        <v>8.4172971249961641</v>
      </c>
      <c r="Q7" s="16">
        <v>0</v>
      </c>
      <c r="R7" s="10">
        <v>3.7978794378810771E-2</v>
      </c>
      <c r="S7" s="33">
        <v>13.25</v>
      </c>
    </row>
    <row r="8" spans="1:19" ht="24.75" customHeight="1" x14ac:dyDescent="0.25">
      <c r="A8" s="70" t="s">
        <v>42</v>
      </c>
      <c r="B8" s="28" t="s">
        <v>8</v>
      </c>
      <c r="C8" s="29">
        <v>0</v>
      </c>
      <c r="D8" s="29">
        <v>16935</v>
      </c>
      <c r="E8" s="29">
        <v>35490</v>
      </c>
      <c r="F8" s="29">
        <v>9961</v>
      </c>
      <c r="G8" s="29">
        <v>523145</v>
      </c>
      <c r="H8" s="29">
        <v>0</v>
      </c>
      <c r="I8" s="29">
        <v>186518</v>
      </c>
      <c r="J8" s="29">
        <v>1269817</v>
      </c>
      <c r="K8" s="29">
        <v>96856</v>
      </c>
      <c r="L8" s="29">
        <v>0</v>
      </c>
      <c r="M8" s="29">
        <v>16800</v>
      </c>
      <c r="N8" s="29">
        <v>550058</v>
      </c>
      <c r="O8" s="29">
        <v>34580</v>
      </c>
      <c r="P8" s="29">
        <v>199317</v>
      </c>
      <c r="Q8" s="29">
        <v>0</v>
      </c>
      <c r="R8" s="29">
        <v>17500</v>
      </c>
      <c r="S8" s="34">
        <v>550058</v>
      </c>
    </row>
    <row r="9" spans="1:19" ht="24.75" customHeight="1" x14ac:dyDescent="0.25">
      <c r="A9" s="71"/>
      <c r="B9" s="28" t="s">
        <v>9</v>
      </c>
      <c r="C9" s="29">
        <v>0</v>
      </c>
      <c r="D9" s="29">
        <v>13</v>
      </c>
      <c r="E9" s="29" t="s">
        <v>52</v>
      </c>
      <c r="F9" s="29" t="s">
        <v>52</v>
      </c>
      <c r="G9" s="29">
        <v>136</v>
      </c>
      <c r="H9" s="29">
        <v>0</v>
      </c>
      <c r="I9" s="29">
        <v>12</v>
      </c>
      <c r="J9" s="29">
        <v>371</v>
      </c>
      <c r="K9" s="29">
        <v>10</v>
      </c>
      <c r="L9" s="29">
        <v>0</v>
      </c>
      <c r="M9" s="29">
        <v>19</v>
      </c>
      <c r="N9" s="29">
        <v>104</v>
      </c>
      <c r="O9" s="29" t="s">
        <v>52</v>
      </c>
      <c r="P9" s="29">
        <v>48</v>
      </c>
      <c r="Q9" s="29">
        <v>0</v>
      </c>
      <c r="R9" s="29" t="s">
        <v>52</v>
      </c>
      <c r="S9" s="34">
        <v>104</v>
      </c>
    </row>
    <row r="10" spans="1:19" ht="24.75" customHeight="1" x14ac:dyDescent="0.25">
      <c r="A10" s="71"/>
      <c r="B10" s="28" t="s">
        <v>10</v>
      </c>
      <c r="C10" s="29">
        <v>0</v>
      </c>
      <c r="D10" s="30">
        <v>1302.6923076923076</v>
      </c>
      <c r="E10" s="30" t="s">
        <v>52</v>
      </c>
      <c r="F10" s="30" t="s">
        <v>52</v>
      </c>
      <c r="G10" s="30">
        <v>3846.6544117647059</v>
      </c>
      <c r="H10" s="31">
        <v>0</v>
      </c>
      <c r="I10" s="30">
        <v>15543.166666666666</v>
      </c>
      <c r="J10" s="30">
        <v>3422.6873315363882</v>
      </c>
      <c r="K10" s="30">
        <v>9685.6</v>
      </c>
      <c r="L10" s="31">
        <v>0</v>
      </c>
      <c r="M10" s="30">
        <v>884.21052631578948</v>
      </c>
      <c r="N10" s="30">
        <v>5289.0192307692305</v>
      </c>
      <c r="O10" s="30" t="s">
        <v>52</v>
      </c>
      <c r="P10" s="30">
        <v>4152.4375</v>
      </c>
      <c r="Q10" s="31">
        <v>0</v>
      </c>
      <c r="R10" s="30" t="s">
        <v>52</v>
      </c>
      <c r="S10" s="34">
        <v>32752</v>
      </c>
    </row>
    <row r="11" spans="1:19" ht="24.75" customHeight="1" x14ac:dyDescent="0.25">
      <c r="A11" s="71"/>
      <c r="B11" s="28" t="s">
        <v>11</v>
      </c>
      <c r="C11" s="29">
        <v>0</v>
      </c>
      <c r="D11" s="30">
        <v>0.11758639805540497</v>
      </c>
      <c r="E11" s="30">
        <v>0.24642109636765999</v>
      </c>
      <c r="F11" s="30">
        <v>6.9163159789187412E-2</v>
      </c>
      <c r="G11" s="30">
        <v>3.6324024925122425</v>
      </c>
      <c r="H11" s="31">
        <v>0</v>
      </c>
      <c r="I11" s="30">
        <v>1.2950681896957794</v>
      </c>
      <c r="J11" s="30">
        <v>8.8168412884275273</v>
      </c>
      <c r="K11" s="30">
        <v>0.67250948745522898</v>
      </c>
      <c r="L11" s="31">
        <v>0</v>
      </c>
      <c r="M11" s="30">
        <v>0.11664903970066745</v>
      </c>
      <c r="N11" s="30">
        <v>3.8192700880755797</v>
      </c>
      <c r="O11" s="30">
        <v>0.24010260671720718</v>
      </c>
      <c r="P11" s="30">
        <v>1.3839367051201152</v>
      </c>
      <c r="Q11" s="31">
        <v>0</v>
      </c>
      <c r="R11" s="30">
        <v>0.12150941635486194</v>
      </c>
      <c r="S11" s="34">
        <v>0.26</v>
      </c>
    </row>
    <row r="12" spans="1:19" ht="24.75" customHeight="1" x14ac:dyDescent="0.25">
      <c r="A12" s="70" t="s">
        <v>47</v>
      </c>
      <c r="B12" s="28" t="s">
        <v>8</v>
      </c>
      <c r="C12" s="29">
        <v>0</v>
      </c>
      <c r="D12" s="29">
        <v>3200</v>
      </c>
      <c r="E12" s="29">
        <v>0</v>
      </c>
      <c r="F12" s="29">
        <v>0</v>
      </c>
      <c r="G12" s="29">
        <v>0</v>
      </c>
      <c r="H12" s="29">
        <v>0</v>
      </c>
      <c r="I12" s="29">
        <v>0</v>
      </c>
      <c r="J12" s="29">
        <v>10365</v>
      </c>
      <c r="K12" s="29">
        <v>7000</v>
      </c>
      <c r="L12" s="29">
        <v>0</v>
      </c>
      <c r="M12" s="29">
        <v>2600</v>
      </c>
      <c r="N12" s="29">
        <v>0</v>
      </c>
      <c r="O12" s="29">
        <v>0</v>
      </c>
      <c r="P12" s="29">
        <v>0</v>
      </c>
      <c r="Q12" s="29">
        <v>0</v>
      </c>
      <c r="R12" s="29">
        <v>0</v>
      </c>
      <c r="S12" s="34">
        <v>0</v>
      </c>
    </row>
    <row r="13" spans="1:19" ht="24.75" customHeight="1" x14ac:dyDescent="0.25">
      <c r="A13" s="71"/>
      <c r="B13" s="28" t="s">
        <v>9</v>
      </c>
      <c r="C13" s="29">
        <v>0</v>
      </c>
      <c r="D13" s="29" t="s">
        <v>52</v>
      </c>
      <c r="E13" s="29">
        <v>0</v>
      </c>
      <c r="F13" s="29">
        <v>0</v>
      </c>
      <c r="G13" s="29">
        <v>0</v>
      </c>
      <c r="H13" s="29">
        <v>0</v>
      </c>
      <c r="I13" s="29">
        <v>0</v>
      </c>
      <c r="J13" s="29" t="s">
        <v>52</v>
      </c>
      <c r="K13" s="29" t="s">
        <v>52</v>
      </c>
      <c r="L13" s="29">
        <v>0</v>
      </c>
      <c r="M13" s="29" t="s">
        <v>52</v>
      </c>
      <c r="N13" s="29">
        <v>0</v>
      </c>
      <c r="O13" s="29">
        <v>0</v>
      </c>
      <c r="P13" s="29">
        <v>0</v>
      </c>
      <c r="Q13" s="29">
        <v>0</v>
      </c>
      <c r="R13" s="29">
        <v>0</v>
      </c>
      <c r="S13" s="34">
        <v>0</v>
      </c>
    </row>
    <row r="14" spans="1:19" ht="24.75" customHeight="1" x14ac:dyDescent="0.25">
      <c r="A14" s="71"/>
      <c r="B14" s="28" t="s">
        <v>10</v>
      </c>
      <c r="C14" s="29">
        <v>0</v>
      </c>
      <c r="D14" s="30" t="s">
        <v>52</v>
      </c>
      <c r="E14" s="29">
        <v>0</v>
      </c>
      <c r="F14" s="29">
        <v>0</v>
      </c>
      <c r="G14" s="29">
        <v>0</v>
      </c>
      <c r="H14" s="29">
        <v>0</v>
      </c>
      <c r="I14" s="29">
        <v>0</v>
      </c>
      <c r="J14" s="30" t="s">
        <v>52</v>
      </c>
      <c r="K14" s="30" t="s">
        <v>52</v>
      </c>
      <c r="L14" s="29">
        <v>0</v>
      </c>
      <c r="M14" s="30" t="s">
        <v>52</v>
      </c>
      <c r="N14" s="29">
        <v>0</v>
      </c>
      <c r="O14" s="29">
        <v>0</v>
      </c>
      <c r="P14" s="29">
        <v>0</v>
      </c>
      <c r="Q14" s="29">
        <v>0</v>
      </c>
      <c r="R14" s="29">
        <v>0</v>
      </c>
      <c r="S14" s="34">
        <v>0</v>
      </c>
    </row>
    <row r="15" spans="1:19" ht="24.75" customHeight="1" x14ac:dyDescent="0.25">
      <c r="A15" s="71"/>
      <c r="B15" s="28" t="s">
        <v>11</v>
      </c>
      <c r="C15" s="29">
        <v>0</v>
      </c>
      <c r="D15" s="30">
        <v>0.73156234282840304</v>
      </c>
      <c r="E15" s="29">
        <v>0</v>
      </c>
      <c r="F15" s="29">
        <v>0</v>
      </c>
      <c r="G15" s="29">
        <v>0</v>
      </c>
      <c r="H15" s="29">
        <v>0</v>
      </c>
      <c r="I15" s="29">
        <v>0</v>
      </c>
      <c r="J15" s="30">
        <v>2.3695761510676236</v>
      </c>
      <c r="K15" s="30">
        <v>1.6002926249371312</v>
      </c>
      <c r="L15" s="29">
        <v>0</v>
      </c>
      <c r="M15" s="30">
        <v>0.59439440354807738</v>
      </c>
      <c r="N15" s="29">
        <v>0</v>
      </c>
      <c r="O15" s="29">
        <v>0</v>
      </c>
      <c r="P15" s="29">
        <v>0</v>
      </c>
      <c r="Q15" s="29">
        <v>0</v>
      </c>
      <c r="R15" s="29">
        <v>0</v>
      </c>
      <c r="S15" s="34">
        <v>0</v>
      </c>
    </row>
    <row r="16" spans="1:19" ht="24.75" customHeight="1" x14ac:dyDescent="0.25">
      <c r="A16" s="67" t="s">
        <v>12</v>
      </c>
      <c r="B16" s="21" t="s">
        <v>8</v>
      </c>
      <c r="C16" s="22">
        <v>0</v>
      </c>
      <c r="D16" s="22">
        <v>66075</v>
      </c>
      <c r="E16" s="22">
        <v>248525</v>
      </c>
      <c r="F16" s="22">
        <v>68635</v>
      </c>
      <c r="G16" s="22">
        <v>210387</v>
      </c>
      <c r="H16" s="22">
        <v>696892</v>
      </c>
      <c r="I16" s="22">
        <v>159174</v>
      </c>
      <c r="J16" s="22">
        <v>44576525</v>
      </c>
      <c r="K16" s="22">
        <v>1613464</v>
      </c>
      <c r="L16" s="22">
        <v>0</v>
      </c>
      <c r="M16" s="22">
        <v>49275</v>
      </c>
      <c r="N16" s="22">
        <v>2380602</v>
      </c>
      <c r="O16" s="22">
        <v>0</v>
      </c>
      <c r="P16" s="22">
        <v>472361</v>
      </c>
      <c r="Q16" s="22">
        <v>0</v>
      </c>
      <c r="R16" s="22">
        <v>17000</v>
      </c>
      <c r="S16" s="33">
        <v>2380602</v>
      </c>
    </row>
    <row r="17" spans="1:19" ht="24.75" customHeight="1" x14ac:dyDescent="0.25">
      <c r="A17" s="68"/>
      <c r="B17" s="21" t="s">
        <v>9</v>
      </c>
      <c r="C17" s="22">
        <v>0</v>
      </c>
      <c r="D17" s="22">
        <v>68</v>
      </c>
      <c r="E17" s="22">
        <v>32</v>
      </c>
      <c r="F17" s="22">
        <v>8</v>
      </c>
      <c r="G17" s="22">
        <v>95</v>
      </c>
      <c r="H17" s="22">
        <v>49</v>
      </c>
      <c r="I17" s="22">
        <v>7</v>
      </c>
      <c r="J17" s="22">
        <v>3390</v>
      </c>
      <c r="K17" s="22">
        <v>216</v>
      </c>
      <c r="L17" s="22">
        <v>0</v>
      </c>
      <c r="M17" s="22">
        <v>57</v>
      </c>
      <c r="N17" s="22">
        <v>278</v>
      </c>
      <c r="O17" s="22">
        <v>0</v>
      </c>
      <c r="P17" s="22">
        <v>100</v>
      </c>
      <c r="Q17" s="22">
        <v>0</v>
      </c>
      <c r="R17" s="22">
        <v>6</v>
      </c>
      <c r="S17" s="33">
        <v>278</v>
      </c>
    </row>
    <row r="18" spans="1:19" ht="24.75" customHeight="1" x14ac:dyDescent="0.25">
      <c r="A18" s="68"/>
      <c r="B18" s="21" t="s">
        <v>10</v>
      </c>
      <c r="C18" s="22">
        <v>0</v>
      </c>
      <c r="D18" s="10">
        <v>971.69117647058829</v>
      </c>
      <c r="E18" s="10">
        <v>7766.40625</v>
      </c>
      <c r="F18" s="10">
        <v>8579.375</v>
      </c>
      <c r="G18" s="10">
        <v>2214.6</v>
      </c>
      <c r="H18" s="10">
        <v>14222.285714285714</v>
      </c>
      <c r="I18" s="10">
        <v>22739.142857142859</v>
      </c>
      <c r="J18" s="10">
        <v>13149.417404129794</v>
      </c>
      <c r="K18" s="10">
        <v>7469.7407407407409</v>
      </c>
      <c r="L18" s="16">
        <v>0</v>
      </c>
      <c r="M18" s="10">
        <v>864.47368421052636</v>
      </c>
      <c r="N18" s="10">
        <v>8563.3165467625895</v>
      </c>
      <c r="O18" s="16">
        <v>0</v>
      </c>
      <c r="P18" s="10">
        <v>4723.6099999999997</v>
      </c>
      <c r="Q18" s="16">
        <v>0</v>
      </c>
      <c r="R18" s="10">
        <v>2833.3333333333335</v>
      </c>
      <c r="S18" s="9">
        <v>76273</v>
      </c>
    </row>
    <row r="19" spans="1:19" ht="24.75" customHeight="1" x14ac:dyDescent="0.25">
      <c r="A19" s="69"/>
      <c r="B19" s="21" t="s">
        <v>11</v>
      </c>
      <c r="C19" s="22">
        <v>0</v>
      </c>
      <c r="D19" s="10">
        <v>1.1469080142765998E-2</v>
      </c>
      <c r="E19" s="10">
        <v>4.3138148202511085E-2</v>
      </c>
      <c r="F19" s="10">
        <v>1.1913436482765711E-2</v>
      </c>
      <c r="G19" s="10">
        <v>3.651828019668725E-2</v>
      </c>
      <c r="H19" s="10">
        <v>0.12096421034964031</v>
      </c>
      <c r="I19" s="10">
        <v>2.7628896899653956E-2</v>
      </c>
      <c r="J19" s="10">
        <v>7.7374458980100203</v>
      </c>
      <c r="K19" s="10">
        <v>0.28005974912550585</v>
      </c>
      <c r="L19" s="16">
        <v>0</v>
      </c>
      <c r="M19" s="10">
        <v>8.5529916615178902E-3</v>
      </c>
      <c r="N19" s="10">
        <v>0.41321702801406007</v>
      </c>
      <c r="O19" s="10">
        <v>0</v>
      </c>
      <c r="P19" s="10">
        <v>8.1990861374454632E-2</v>
      </c>
      <c r="Q19" s="16">
        <v>0</v>
      </c>
      <c r="R19" s="10">
        <v>2.9508038203105861E-3</v>
      </c>
      <c r="S19" s="9">
        <v>2.38</v>
      </c>
    </row>
    <row r="20" spans="1:19" s="4" customFormat="1" ht="24.75" customHeight="1" x14ac:dyDescent="0.25">
      <c r="A20" s="67" t="s">
        <v>46</v>
      </c>
      <c r="B20" s="18" t="s">
        <v>8</v>
      </c>
      <c r="C20" s="22">
        <v>0</v>
      </c>
      <c r="D20" s="10">
        <v>2650</v>
      </c>
      <c r="E20" s="22">
        <v>0</v>
      </c>
      <c r="F20" s="22">
        <v>0</v>
      </c>
      <c r="G20" s="22">
        <v>0</v>
      </c>
      <c r="H20" s="22">
        <v>0</v>
      </c>
      <c r="I20" s="22">
        <v>0</v>
      </c>
      <c r="J20" s="22">
        <v>3145022</v>
      </c>
      <c r="K20" s="22">
        <v>0</v>
      </c>
      <c r="L20" s="22">
        <v>0</v>
      </c>
      <c r="M20" s="22">
        <v>1250</v>
      </c>
      <c r="N20" s="22">
        <v>1880</v>
      </c>
      <c r="O20" s="22">
        <v>0</v>
      </c>
      <c r="P20" s="22">
        <v>0</v>
      </c>
      <c r="Q20" s="22">
        <v>0</v>
      </c>
      <c r="R20" s="22">
        <v>0</v>
      </c>
      <c r="S20" s="9"/>
    </row>
    <row r="21" spans="1:19" s="4" customFormat="1" ht="24.75" customHeight="1" x14ac:dyDescent="0.25">
      <c r="A21" s="68"/>
      <c r="B21" s="18" t="s">
        <v>9</v>
      </c>
      <c r="C21" s="22">
        <v>0</v>
      </c>
      <c r="D21" s="10">
        <v>3</v>
      </c>
      <c r="E21" s="22">
        <v>0</v>
      </c>
      <c r="F21" s="22">
        <v>0</v>
      </c>
      <c r="G21" s="22">
        <v>0</v>
      </c>
      <c r="H21" s="22">
        <v>0</v>
      </c>
      <c r="I21" s="22">
        <v>0</v>
      </c>
      <c r="J21" s="22">
        <v>280</v>
      </c>
      <c r="K21" s="22">
        <v>0</v>
      </c>
      <c r="L21" s="22">
        <v>0</v>
      </c>
      <c r="M21" s="22">
        <v>3</v>
      </c>
      <c r="N21" s="22">
        <v>3</v>
      </c>
      <c r="O21" s="22">
        <v>0</v>
      </c>
      <c r="P21" s="22">
        <v>0</v>
      </c>
      <c r="Q21" s="22">
        <v>0</v>
      </c>
      <c r="R21" s="22">
        <v>0</v>
      </c>
      <c r="S21" s="9"/>
    </row>
    <row r="22" spans="1:19" s="4" customFormat="1" ht="24.75" customHeight="1" x14ac:dyDescent="0.25">
      <c r="A22" s="68"/>
      <c r="B22" s="18" t="s">
        <v>10</v>
      </c>
      <c r="C22" s="22">
        <v>0</v>
      </c>
      <c r="D22" s="10">
        <v>883.33333333333337</v>
      </c>
      <c r="E22" s="22">
        <v>0</v>
      </c>
      <c r="F22" s="22">
        <v>0</v>
      </c>
      <c r="G22" s="22">
        <v>0</v>
      </c>
      <c r="H22" s="22">
        <v>0</v>
      </c>
      <c r="I22" s="22">
        <v>0</v>
      </c>
      <c r="J22" s="10">
        <v>11232.221428571429</v>
      </c>
      <c r="K22" s="16">
        <v>0</v>
      </c>
      <c r="L22" s="16">
        <v>0</v>
      </c>
      <c r="M22" s="10">
        <v>416.66666666666669</v>
      </c>
      <c r="N22" s="10">
        <v>626.66666666666663</v>
      </c>
      <c r="O22" s="22">
        <v>0</v>
      </c>
      <c r="P22" s="22">
        <v>0</v>
      </c>
      <c r="Q22" s="22">
        <v>0</v>
      </c>
      <c r="R22" s="22">
        <v>0</v>
      </c>
      <c r="S22" s="9"/>
    </row>
    <row r="23" spans="1:19" s="4" customFormat="1" ht="24.75" customHeight="1" x14ac:dyDescent="0.25">
      <c r="A23" s="69"/>
      <c r="B23" s="18" t="s">
        <v>11</v>
      </c>
      <c r="C23" s="22">
        <v>0</v>
      </c>
      <c r="D23" s="10">
        <v>1.768364768408277E-2</v>
      </c>
      <c r="E23" s="22">
        <v>0</v>
      </c>
      <c r="F23" s="22">
        <v>0</v>
      </c>
      <c r="G23" s="22">
        <v>0</v>
      </c>
      <c r="H23" s="22">
        <v>0</v>
      </c>
      <c r="I23" s="22">
        <v>0</v>
      </c>
      <c r="J23" s="10">
        <v>20.986966417618625</v>
      </c>
      <c r="K23" s="16">
        <v>0</v>
      </c>
      <c r="L23" s="16">
        <v>0</v>
      </c>
      <c r="M23" s="10">
        <v>8.3413432472088534E-3</v>
      </c>
      <c r="N23" s="10">
        <v>1.2545380243802114E-2</v>
      </c>
      <c r="O23" s="16">
        <v>0</v>
      </c>
      <c r="P23" s="16">
        <v>0</v>
      </c>
      <c r="Q23" s="16">
        <v>0</v>
      </c>
      <c r="R23" s="16">
        <v>0</v>
      </c>
      <c r="S23" s="9"/>
    </row>
    <row r="24" spans="1:19" ht="24.75" customHeight="1" x14ac:dyDescent="0.25"/>
  </sheetData>
  <mergeCells count="7">
    <mergeCell ref="A16:A19"/>
    <mergeCell ref="A20:A23"/>
    <mergeCell ref="A8:A11"/>
    <mergeCell ref="A4:A7"/>
    <mergeCell ref="B1:S1"/>
    <mergeCell ref="B2:S2"/>
    <mergeCell ref="A12:A15"/>
  </mergeCells>
  <pageMargins left="0.25" right="0.25" top="0.75" bottom="0.75" header="0.3" footer="0.3"/>
  <pageSetup scale="48" fitToWidth="0"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view="pageBreakPreview" zoomScale="60" zoomScaleNormal="80" workbookViewId="0">
      <pane xSplit="1" ySplit="3" topLeftCell="B4" activePane="bottomRight" state="frozen"/>
      <selection activeCell="C2" sqref="C2:H2"/>
      <selection pane="topRight" activeCell="C2" sqref="C2:H2"/>
      <selection pane="bottomLeft" activeCell="C2" sqref="C2:H2"/>
      <selection pane="bottomRight" activeCell="J27" sqref="J27"/>
    </sheetView>
  </sheetViews>
  <sheetFormatPr defaultRowHeight="15" x14ac:dyDescent="0.25"/>
  <cols>
    <col min="1" max="1" width="30.7109375" customWidth="1"/>
    <col min="2" max="2" width="8.7109375" customWidth="1"/>
    <col min="3" max="6" width="27.7109375" customWidth="1"/>
  </cols>
  <sheetData>
    <row r="1" spans="1:6" s="2" customFormat="1" ht="84.75" customHeight="1" x14ac:dyDescent="0.35">
      <c r="B1" s="72" t="s">
        <v>45</v>
      </c>
      <c r="C1" s="72"/>
      <c r="D1" s="72"/>
      <c r="E1" s="72"/>
      <c r="F1" s="72"/>
    </row>
    <row r="2" spans="1:6" s="14" customFormat="1" ht="27.75" customHeight="1" x14ac:dyDescent="0.3">
      <c r="A2" s="24"/>
      <c r="B2" s="73" t="s">
        <v>38</v>
      </c>
      <c r="C2" s="74"/>
      <c r="D2" s="74"/>
      <c r="E2" s="74"/>
      <c r="F2" s="75"/>
    </row>
    <row r="3" spans="1:6" s="13" customFormat="1" ht="74.25" customHeight="1" x14ac:dyDescent="0.3">
      <c r="A3" s="20" t="s">
        <v>44</v>
      </c>
      <c r="B3" s="11" t="s">
        <v>0</v>
      </c>
      <c r="C3" s="6" t="s">
        <v>39</v>
      </c>
      <c r="D3" s="6" t="s">
        <v>40</v>
      </c>
      <c r="E3" s="6" t="s">
        <v>41</v>
      </c>
      <c r="F3" s="6" t="s">
        <v>6</v>
      </c>
    </row>
    <row r="4" spans="1:6" ht="24.75" customHeight="1" x14ac:dyDescent="0.25">
      <c r="A4" s="76" t="s">
        <v>7</v>
      </c>
      <c r="B4" s="7" t="s">
        <v>8</v>
      </c>
      <c r="C4" s="22">
        <v>109158535</v>
      </c>
      <c r="D4" s="22">
        <v>1004982</v>
      </c>
      <c r="E4" s="22">
        <v>0</v>
      </c>
      <c r="F4" s="9">
        <v>0</v>
      </c>
    </row>
    <row r="5" spans="1:6" ht="24.75" customHeight="1" x14ac:dyDescent="0.25">
      <c r="A5" s="77"/>
      <c r="B5" s="7" t="s">
        <v>9</v>
      </c>
      <c r="C5" s="22">
        <v>5640</v>
      </c>
      <c r="D5" s="22">
        <v>184</v>
      </c>
      <c r="E5" s="22">
        <v>0</v>
      </c>
      <c r="F5" s="9">
        <v>0</v>
      </c>
    </row>
    <row r="6" spans="1:6" ht="24.75" customHeight="1" x14ac:dyDescent="0.25">
      <c r="A6" s="77"/>
      <c r="B6" s="7" t="s">
        <v>10</v>
      </c>
      <c r="C6" s="10">
        <v>19354.350177304965</v>
      </c>
      <c r="D6" s="10">
        <v>5461.858695652174</v>
      </c>
      <c r="E6" s="22">
        <v>0</v>
      </c>
      <c r="F6" s="9">
        <v>0</v>
      </c>
    </row>
    <row r="7" spans="1:6" ht="24.75" customHeight="1" x14ac:dyDescent="0.25">
      <c r="A7" s="78"/>
      <c r="B7" s="7" t="s">
        <v>11</v>
      </c>
      <c r="C7" s="10">
        <v>18.064093923560868</v>
      </c>
      <c r="D7" s="10">
        <v>0.16630938881222662</v>
      </c>
      <c r="E7" s="22">
        <v>0</v>
      </c>
      <c r="F7" s="9">
        <v>0</v>
      </c>
    </row>
    <row r="8" spans="1:6" ht="24.75" customHeight="1" x14ac:dyDescent="0.25">
      <c r="A8" s="79" t="s">
        <v>42</v>
      </c>
      <c r="B8" s="28" t="s">
        <v>8</v>
      </c>
      <c r="C8" s="29">
        <v>0</v>
      </c>
      <c r="D8" s="29">
        <v>0</v>
      </c>
      <c r="E8" s="29">
        <v>0</v>
      </c>
      <c r="F8" s="34">
        <v>0</v>
      </c>
    </row>
    <row r="9" spans="1:6" ht="24.75" customHeight="1" x14ac:dyDescent="0.25">
      <c r="A9" s="80"/>
      <c r="B9" s="28" t="s">
        <v>9</v>
      </c>
      <c r="C9" s="29">
        <v>0</v>
      </c>
      <c r="D9" s="29">
        <v>0</v>
      </c>
      <c r="E9" s="29">
        <v>0</v>
      </c>
      <c r="F9" s="34">
        <v>0</v>
      </c>
    </row>
    <row r="10" spans="1:6" ht="24.75" customHeight="1" x14ac:dyDescent="0.25">
      <c r="A10" s="80"/>
      <c r="B10" s="28" t="s">
        <v>10</v>
      </c>
      <c r="C10" s="29">
        <v>0</v>
      </c>
      <c r="D10" s="29">
        <v>0</v>
      </c>
      <c r="E10" s="29">
        <v>0</v>
      </c>
      <c r="F10" s="34">
        <v>0</v>
      </c>
    </row>
    <row r="11" spans="1:6" ht="24.75" customHeight="1" x14ac:dyDescent="0.25">
      <c r="A11" s="80"/>
      <c r="B11" s="28" t="s">
        <v>11</v>
      </c>
      <c r="C11" s="29">
        <v>0</v>
      </c>
      <c r="D11" s="29">
        <v>0</v>
      </c>
      <c r="E11" s="29">
        <v>0</v>
      </c>
      <c r="F11" s="34">
        <v>0</v>
      </c>
    </row>
    <row r="12" spans="1:6" ht="24.75" customHeight="1" x14ac:dyDescent="0.25">
      <c r="A12" s="79" t="s">
        <v>47</v>
      </c>
      <c r="B12" s="28" t="s">
        <v>8</v>
      </c>
      <c r="C12" s="29">
        <v>0</v>
      </c>
      <c r="D12" s="29">
        <v>0</v>
      </c>
      <c r="E12" s="29">
        <v>0</v>
      </c>
      <c r="F12" s="34">
        <v>0</v>
      </c>
    </row>
    <row r="13" spans="1:6" ht="24.75" customHeight="1" x14ac:dyDescent="0.25">
      <c r="A13" s="80"/>
      <c r="B13" s="28" t="s">
        <v>9</v>
      </c>
      <c r="C13" s="29">
        <v>0</v>
      </c>
      <c r="D13" s="29">
        <v>0</v>
      </c>
      <c r="E13" s="29">
        <v>0</v>
      </c>
      <c r="F13" s="34">
        <v>0</v>
      </c>
    </row>
    <row r="14" spans="1:6" ht="24.75" customHeight="1" x14ac:dyDescent="0.25">
      <c r="A14" s="80"/>
      <c r="B14" s="28" t="s">
        <v>10</v>
      </c>
      <c r="C14" s="29">
        <v>0</v>
      </c>
      <c r="D14" s="29">
        <v>0</v>
      </c>
      <c r="E14" s="29">
        <v>0</v>
      </c>
      <c r="F14" s="34">
        <v>0</v>
      </c>
    </row>
    <row r="15" spans="1:6" ht="24.75" customHeight="1" x14ac:dyDescent="0.25">
      <c r="A15" s="80"/>
      <c r="B15" s="28" t="s">
        <v>11</v>
      </c>
      <c r="C15" s="29">
        <v>0</v>
      </c>
      <c r="D15" s="29">
        <v>0</v>
      </c>
      <c r="E15" s="29">
        <v>0</v>
      </c>
      <c r="F15" s="34">
        <v>0</v>
      </c>
    </row>
    <row r="16" spans="1:6" ht="24.75" customHeight="1" x14ac:dyDescent="0.25">
      <c r="A16" s="55" t="s">
        <v>12</v>
      </c>
      <c r="B16" s="7" t="s">
        <v>8</v>
      </c>
      <c r="C16" s="22">
        <v>14868796</v>
      </c>
      <c r="D16" s="22">
        <v>939422</v>
      </c>
      <c r="E16" s="22">
        <v>470361</v>
      </c>
      <c r="F16" s="9">
        <v>0</v>
      </c>
    </row>
    <row r="17" spans="1:6" ht="24.75" customHeight="1" x14ac:dyDescent="0.25">
      <c r="A17" s="56"/>
      <c r="B17" s="7" t="s">
        <v>9</v>
      </c>
      <c r="C17" s="22">
        <v>832</v>
      </c>
      <c r="D17" s="22">
        <v>461</v>
      </c>
      <c r="E17" s="22">
        <v>66</v>
      </c>
      <c r="F17" s="9">
        <v>0</v>
      </c>
    </row>
    <row r="18" spans="1:6" ht="24.75" customHeight="1" x14ac:dyDescent="0.25">
      <c r="A18" s="56"/>
      <c r="B18" s="7" t="s">
        <v>10</v>
      </c>
      <c r="C18" s="10">
        <v>17871.149038461539</v>
      </c>
      <c r="D18" s="10">
        <v>2037.7917570498914</v>
      </c>
      <c r="E18" s="10">
        <v>7126.681818181818</v>
      </c>
      <c r="F18" s="9">
        <v>0</v>
      </c>
    </row>
    <row r="19" spans="1:6" ht="24.75" customHeight="1" x14ac:dyDescent="0.25">
      <c r="A19" s="57"/>
      <c r="B19" s="7" t="s">
        <v>11</v>
      </c>
      <c r="C19" s="10">
        <v>2.5808764729540448</v>
      </c>
      <c r="D19" s="10">
        <v>0.16306176626375363</v>
      </c>
      <c r="E19" s="10">
        <v>8.1643707983829861E-2</v>
      </c>
      <c r="F19" s="9">
        <v>0</v>
      </c>
    </row>
    <row r="20" spans="1:6" s="4" customFormat="1" ht="24.75" customHeight="1" x14ac:dyDescent="0.25">
      <c r="A20" s="55" t="s">
        <v>46</v>
      </c>
      <c r="B20" s="18" t="s">
        <v>8</v>
      </c>
      <c r="C20" s="22">
        <v>0</v>
      </c>
      <c r="D20" s="22">
        <v>61912</v>
      </c>
      <c r="E20" s="22">
        <v>130806</v>
      </c>
      <c r="F20" s="22">
        <v>0</v>
      </c>
    </row>
    <row r="21" spans="1:6" s="4" customFormat="1" ht="24.75" customHeight="1" x14ac:dyDescent="0.25">
      <c r="A21" s="56"/>
      <c r="B21" s="18" t="s">
        <v>9</v>
      </c>
      <c r="C21" s="22">
        <v>0</v>
      </c>
      <c r="D21" s="22">
        <v>19</v>
      </c>
      <c r="E21" s="22">
        <v>72</v>
      </c>
      <c r="F21" s="22">
        <v>0</v>
      </c>
    </row>
    <row r="22" spans="1:6" s="4" customFormat="1" ht="24.75" customHeight="1" x14ac:dyDescent="0.25">
      <c r="A22" s="56"/>
      <c r="B22" s="18" t="s">
        <v>10</v>
      </c>
      <c r="C22" s="22">
        <v>0</v>
      </c>
      <c r="D22" s="10">
        <v>3258.5263157894738</v>
      </c>
      <c r="E22" s="10">
        <v>1816.75</v>
      </c>
      <c r="F22" s="22">
        <v>0</v>
      </c>
    </row>
    <row r="23" spans="1:6" s="4" customFormat="1" ht="24.75" customHeight="1" x14ac:dyDescent="0.25">
      <c r="A23" s="57"/>
      <c r="B23" s="18" t="s">
        <v>11</v>
      </c>
      <c r="C23" s="22">
        <v>0</v>
      </c>
      <c r="D23" s="10">
        <v>0.41314339449695558</v>
      </c>
      <c r="E23" s="10">
        <v>0.87287819583552095</v>
      </c>
      <c r="F23" s="22">
        <v>0</v>
      </c>
    </row>
  </sheetData>
  <mergeCells count="7">
    <mergeCell ref="A16:A19"/>
    <mergeCell ref="A20:A23"/>
    <mergeCell ref="B1:F1"/>
    <mergeCell ref="B2:F2"/>
    <mergeCell ref="A4:A7"/>
    <mergeCell ref="A8:A11"/>
    <mergeCell ref="A12:A15"/>
  </mergeCells>
  <conditionalFormatting sqref="A8:F15">
    <cfRule type="cellIs" dxfId="0" priority="1" operator="between">
      <formula>1</formula>
      <formula>9</formula>
    </cfRule>
  </conditionalFormatting>
  <pageMargins left="0.25" right="0.25" top="0.25" bottom="0.25" header="0.25" footer="0.25"/>
  <pageSetup scale="70"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144B985-2D0F-4720-8AE4-2AED5FB11ADC}"/>
</file>

<file path=customXml/itemProps2.xml><?xml version="1.0" encoding="utf-8"?>
<ds:datastoreItem xmlns:ds="http://schemas.openxmlformats.org/officeDocument/2006/customXml" ds:itemID="{ACFA8486-2946-4D9B-8363-5859E968B34D}"/>
</file>

<file path=customXml/itemProps3.xml><?xml version="1.0" encoding="utf-8"?>
<ds:datastoreItem xmlns:ds="http://schemas.openxmlformats.org/officeDocument/2006/customXml" ds:itemID="{09AFD028-6761-41E7-854C-60098DAD0A37}"/>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Introduction</vt:lpstr>
      <vt:lpstr>Graduate Segment GRANTS</vt:lpstr>
      <vt:lpstr>Graduate Segment LOANS</vt:lpstr>
      <vt:lpstr>Graduate Segment SCHOLARSHIPS</vt:lpstr>
      <vt:lpstr>Graduate Segment WORK STUDY</vt:lpstr>
      <vt:lpstr>'Graduate Segment GRANTS'!Print_Area</vt:lpstr>
      <vt:lpstr>'Graduate Segment LOANS'!Print_Area</vt:lpstr>
      <vt:lpstr>'Graduate Segment SCHOLARSHIPS'!Print_Area</vt:lpstr>
      <vt:lpstr>'Graduate Segment WORK STUDY'!Print_Area</vt:lpstr>
      <vt:lpstr>'Graduate Segment GRANTS'!Print_Titles</vt:lpstr>
      <vt:lpstr>'Graduate Segment LOANS'!Print_Titles</vt:lpstr>
      <vt:lpstr>'Graduate Segment SCHOLARSHIPS'!Print_Titles</vt:lpstr>
      <vt:lpstr>'Graduate Segment WORK STUDY'!Print_Titles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Swagata  Pramanik</dc:creator>
  <cp:lastModifiedBy>Yuxin Lin</cp:lastModifiedBy>
  <cp:lastPrinted>2023-02-03T14:41:55Z</cp:lastPrinted>
  <dcterms:created xsi:type="dcterms:W3CDTF">2022-05-23T21:01:18Z</dcterms:created>
  <dcterms:modified xsi:type="dcterms:W3CDTF">2023-02-03T14:42:05Z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