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RESEARCH\FAIS\FAIS 2021\External\Publication\Segment\"/>
    </mc:Choice>
  </mc:AlternateContent>
  <bookViews>
    <workbookView xWindow="0" yWindow="0" windowWidth="20490" windowHeight="7620"/>
  </bookViews>
  <sheets>
    <sheet name="Introduction" sheetId="6" r:id="rId1"/>
    <sheet name="Undergraduate Segment GRANTS" sheetId="1" r:id="rId2"/>
    <sheet name="Undergraduate Segment LOANS" sheetId="2" r:id="rId3"/>
    <sheet name="Undergrad Segment SCHOLARSHIPS" sheetId="3" r:id="rId4"/>
    <sheet name="Undergrad Segment WORK STUDY" sheetId="4" r:id="rId5"/>
  </sheets>
  <definedNames>
    <definedName name="_xlnm.Print_Area" localSheetId="0">Introduction!$A$1:$Q$6</definedName>
    <definedName name="_xlnm.Print_Area" localSheetId="3">'Undergrad Segment SCHOLARSHIPS'!$A$1:$AE$27</definedName>
    <definedName name="_xlnm.Print_Area" localSheetId="4">'Undergrad Segment WORK STUDY'!$A$1:$J$27</definedName>
    <definedName name="_xlnm.Print_Area" localSheetId="1">'Undergraduate Segment GRANTS'!$A$1:$AE$27</definedName>
    <definedName name="_xlnm.Print_Area" localSheetId="2">'Undergraduate Segment LOANS'!$A$1:$O$27</definedName>
    <definedName name="_xlnm.Print_Titles" localSheetId="3">'Undergrad Segment SCHOLARSHIPS'!$A:$B,'Undergrad Segment SCHOLARSHIPS'!$1:$3</definedName>
    <definedName name="_xlnm.Print_Titles" localSheetId="4">'Undergrad Segment WORK STUDY'!$A:$B,'Undergrad Segment WORK STUDY'!$1:$3</definedName>
    <definedName name="_xlnm.Print_Titles" localSheetId="1">'Undergraduate Segment GRANTS'!$A:$B,'Undergraduate Segment GRANTS'!$1:$3</definedName>
    <definedName name="_xlnm.Print_Titles" localSheetId="2">'Undergraduate Segment LOANS'!$A:$B,'Undergraduate Segment LOANS'!$1:$3</definedName>
  </definedNames>
  <calcPr calcId="162913"/>
</workbook>
</file>

<file path=xl/sharedStrings.xml><?xml version="1.0" encoding="utf-8"?>
<sst xmlns="http://schemas.openxmlformats.org/spreadsheetml/2006/main" count="245" uniqueCount="88">
  <si>
    <t/>
  </si>
  <si>
    <t>GRANTS</t>
  </si>
  <si>
    <t>Early College Access Grant</t>
  </si>
  <si>
    <t>Educational Assistance Grant</t>
  </si>
  <si>
    <t>Federal CARES Act</t>
  </si>
  <si>
    <t>Federal Pell Grant</t>
  </si>
  <si>
    <t>Federal SEOG</t>
  </si>
  <si>
    <t>Guaranteed Access Grant</t>
  </si>
  <si>
    <t>Institution COVID19</t>
  </si>
  <si>
    <t>Institutional Grant</t>
  </si>
  <si>
    <t>Iraq/Afghanistan Service Grant</t>
  </si>
  <si>
    <t>Maryland Recovery Now</t>
  </si>
  <si>
    <t>Near Completer Grant</t>
  </si>
  <si>
    <t>Other Federal COVID19</t>
  </si>
  <si>
    <t>Other Federal Grants</t>
  </si>
  <si>
    <t>Part-time Grant</t>
  </si>
  <si>
    <t>PCS - Jack F. Tolbert Memorial Student Grant Program</t>
  </si>
  <si>
    <t>Private COVID</t>
  </si>
  <si>
    <t>Private Grant</t>
  </si>
  <si>
    <t>Promise Scholarship Credit</t>
  </si>
  <si>
    <t>Promise Scholarship NonCredit</t>
  </si>
  <si>
    <t>Richard Collins</t>
  </si>
  <si>
    <t>State COVID19</t>
  </si>
  <si>
    <t>TEACH Grant</t>
  </si>
  <si>
    <t>Teaching Fellows for Maryland</t>
  </si>
  <si>
    <t>Unduplicated Grant</t>
  </si>
  <si>
    <t>SUB TOTAL</t>
  </si>
  <si>
    <t>$</t>
  </si>
  <si>
    <t>#</t>
  </si>
  <si>
    <t>AVG</t>
  </si>
  <si>
    <t>% DIST</t>
  </si>
  <si>
    <t>University System of Maryland</t>
  </si>
  <si>
    <t>Independent Colleges and Universities</t>
  </si>
  <si>
    <t>LOANS</t>
  </si>
  <si>
    <t>Direct Loan</t>
  </si>
  <si>
    <t>Institution Loans</t>
  </si>
  <si>
    <t>Other Federal Loans</t>
  </si>
  <si>
    <t>Parent PLUS Loan</t>
  </si>
  <si>
    <t>Perkins Loan</t>
  </si>
  <si>
    <t>Private COVID19</t>
  </si>
  <si>
    <t>Private Loans</t>
  </si>
  <si>
    <t>Stafford Unsubsidized Loan</t>
  </si>
  <si>
    <t>Unduplicated number</t>
  </si>
  <si>
    <t>SCHOLARSHIPS</t>
  </si>
  <si>
    <t>2+2 Transfer Scholarship</t>
  </si>
  <si>
    <t>Charles Riley Firefighter Ambulance Rescue Scholarship</t>
  </si>
  <si>
    <t>Cybersecurity Public Service Award</t>
  </si>
  <si>
    <t>Delegate Scholarship</t>
  </si>
  <si>
    <t>Diversity Grant Sholarship</t>
  </si>
  <si>
    <t>Edward T/Mary A Conroy Memorial Scholarship</t>
  </si>
  <si>
    <t>Federal Scholarships</t>
  </si>
  <si>
    <t>Gear Up</t>
  </si>
  <si>
    <t>Institution Athletic Scholarship</t>
  </si>
  <si>
    <t>Other Institutional Scholarships</t>
  </si>
  <si>
    <t>Other Private Scholarships</t>
  </si>
  <si>
    <t>Private Athletic Scholarships</t>
  </si>
  <si>
    <t>Senatorial Scholarship</t>
  </si>
  <si>
    <t>Tuition Waiver Employee</t>
  </si>
  <si>
    <t>Tuition Waiver Foster Care Recipients</t>
  </si>
  <si>
    <t>Tuition Waiver Senior</t>
  </si>
  <si>
    <t>Tuition Waiver Student</t>
  </si>
  <si>
    <t>Tuition Waiver Students with Disabilities</t>
  </si>
  <si>
    <t>Tuition Waiver Unaccompanied Homeless Youth</t>
  </si>
  <si>
    <t>Veterans of Afghanistan/Iraq Conflicts Scholarship</t>
  </si>
  <si>
    <t>Waiver COVID19</t>
  </si>
  <si>
    <t>Workforce Development Sequence</t>
  </si>
  <si>
    <t>Workforce Shortage Scholarship</t>
  </si>
  <si>
    <t>Unduplicated Scholarships</t>
  </si>
  <si>
    <t>WORK STUDY</t>
  </si>
  <si>
    <t>Federal Work Study</t>
  </si>
  <si>
    <t>Institution Work Study</t>
  </si>
  <si>
    <t>Unduplicated Work Study</t>
  </si>
  <si>
    <t>MARYLAND HIGHER EDUCATION COMMISSION
FINANCIAL AID INFORMATION SYSTEM (FAIS) REPORT
UNDERGRADUATE BY SEGMENT
ACADEMIC YEAR 2020-2021</t>
  </si>
  <si>
    <t>Private Colleges and Universities</t>
  </si>
  <si>
    <t>Higher Education Emergency Relief Fund I</t>
  </si>
  <si>
    <t>Higher Education Emergency Relief Fund II</t>
  </si>
  <si>
    <t>One Step Away Grant</t>
  </si>
  <si>
    <t>Second Chance Pell Experiment</t>
  </si>
  <si>
    <t>Morgan State University</t>
  </si>
  <si>
    <t>Community Colleges</t>
  </si>
  <si>
    <t>St. Mary's College of 
Maryland</t>
  </si>
  <si>
    <t>St. Mary's College of
Maryland</t>
  </si>
  <si>
    <t>INSTITUTIONAL SEGMENT</t>
  </si>
  <si>
    <t>*</t>
  </si>
  <si>
    <t>FINANCIAL AID INFORMATION SYSTEM REPORT</t>
  </si>
  <si>
    <t>ACADEMIC YEAR 2020 - 2021</t>
  </si>
  <si>
    <t>MARYLAND HIGHER EDUCATION COMMISSION</t>
  </si>
  <si>
    <t xml:space="preserve">
This series consists of two reports providing statewide and institution-level data on financial aid awarded to undergraduate and graduate students. This report includes segment-level data from Maryland community  colleges, the University System of Maryland, Morgan State University, St. Mary's College of Maryland, and 
state-aided independent colleges and universities. 
Data contained in these reports are drawn from the Financial Aid Information System (FAIS). FAIS contains financial aid data for students enrolled in credit programs at Maryland’s public, state-aided independent colleges and universities, and other private institutions. The collection is due each fall, and it represents the previous fiscal year’s financial aid data. The delayed submission date for the data allows institutions to
reconcile all financial aid data for the previous year.
Students may receive more than one award. The number of awards is the sum of awards made within each aid category. The unduplicated number of students is the number of students receiving at least one award within the given aid type.
Aid awarded may not equal aid received; students may not take all aid awarded to them in a given year. 
All aid programs use a unique code. Those codes are used to create aid categories and to delineate graduate and undergraduate aid.
Small numbers (1 through 9) are suppressed and marked with an asterisk (*). 
These data are suppressed to protect student privacy. Complementary suppression may be used, as well.
Percentage distribution figures represent the proportion of a particular aid category in relation to the total across all aid categories (e.g., the % dist for Parent PLUS loans represents the proportion of Parent PLUS loans to the total of all loans, grants, scholarships, and workstudy, and the % dist for the loans subtotal is the proportion of all loans to the total of all of these aid types).This report provides aid awarded by aid type (grant, scholarship, loan, and work study). Columns and rows can be totaled and subtotaled, but users should anticipate that when summing values with an * (suppressed value), the value calculated should be used as an estimate. 
For questions, contact MHEC at rpa.mhec@maryland.gov.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</si>
</sst>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rgb="FF000000"/>
      <name val="Calibri"/>
      <family val="2"/>
      <scheme val="minor"/>
    </font>
    <font>
      <sz val="11"/>
      <name val="Calibri"/>
      <family val="2"/>
    </font>
    <font>
      <sz val="14"/>
      <name val="Calibri"/>
      <family val="2"/>
    </font>
    <font>
      <b/>
      <sz val="16"/>
      <name val="Calibri"/>
      <family val="2"/>
    </font>
    <font>
      <sz val="11"/>
      <name val="Calibri"/>
      <family val="2"/>
    </font>
    <font>
      <b/>
      <sz val="10"/>
      <color rgb="FF000000"/>
      <name val="Segoe UI"/>
      <family val="2"/>
    </font>
    <font>
      <sz val="10"/>
      <color rgb="FF000000"/>
      <name val="Segoe UI"/>
      <family val="2"/>
    </font>
    <font>
      <sz val="11"/>
      <name val="Segoe UI"/>
      <family val="2"/>
    </font>
    <font>
      <sz val="11"/>
      <color rgb="FF000000"/>
      <name val="Segoe UI"/>
      <family val="2"/>
    </font>
    <font>
      <sz val="12"/>
      <name val="Segoe UI"/>
      <family val="2"/>
    </font>
    <font>
      <b/>
      <sz val="12"/>
      <color rgb="FF000000"/>
      <name val="Segoe UI"/>
      <family val="2"/>
    </font>
    <font>
      <b/>
      <sz val="11"/>
      <color rgb="FF000000"/>
      <name val="Segoe UI"/>
      <family val="2"/>
    </font>
    <font>
      <b/>
      <sz val="11"/>
      <name val="Calibri"/>
      <family val="2"/>
    </font>
    <font>
      <sz val="11"/>
      <color rgb="FF000000"/>
      <name val="Calibri"/>
      <family val="2"/>
      <scheme val="minor"/>
    </font>
    <font>
      <b/>
      <sz val="14"/>
      <color theme="1"/>
      <name val="Calibri"/>
      <family val="2"/>
      <scheme val="minor"/>
    </font>
    <font>
      <sz val="11"/>
      <name val="Calibri"/>
      <family val="2"/>
      <scheme val="minor"/>
    </font>
  </fonts>
  <fills count="5">
    <fill>
      <patternFill patternType="none"/>
    </fill>
    <fill>
      <patternFill patternType="gray125"/>
    </fill>
    <fill>
      <patternFill patternType="solid">
        <fgColor rgb="FFF0E68C"/>
        <bgColor rgb="FFF0E68C"/>
      </patternFill>
    </fill>
    <fill>
      <patternFill patternType="solid">
        <fgColor rgb="FFFFFFCC"/>
      </patternFill>
    </fill>
    <fill>
      <patternFill patternType="solid">
        <fgColor theme="0"/>
        <bgColor indexed="64"/>
      </patternFill>
    </fill>
  </fills>
  <borders count="14">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top/>
      <bottom/>
      <diagonal/>
    </border>
    <border>
      <left style="thin">
        <color rgb="FFD3D3D3"/>
      </left>
      <right/>
      <top/>
      <bottom style="thin">
        <color rgb="FFD3D3D3"/>
      </bottom>
      <diagonal/>
    </border>
    <border>
      <left/>
      <right/>
      <top/>
      <bottom style="thin">
        <color rgb="FFD3D3D3"/>
      </bottom>
      <diagonal/>
    </border>
    <border>
      <left style="thin">
        <color rgb="FFD3D3D3"/>
      </left>
      <right style="thin">
        <color rgb="FFD3D3D3"/>
      </right>
      <top style="thin">
        <color rgb="FFD3D3D3"/>
      </top>
      <bottom/>
      <diagonal/>
    </border>
    <border>
      <left style="thin">
        <color rgb="FFD3D3D3"/>
      </left>
      <right/>
      <top style="thin">
        <color rgb="FFD3D3D3"/>
      </top>
      <bottom style="thin">
        <color rgb="FFD3D3D3"/>
      </bottom>
      <diagonal/>
    </border>
    <border>
      <left style="thin">
        <color rgb="FFB2B2B2"/>
      </left>
      <right style="thin">
        <color rgb="FFB2B2B2"/>
      </right>
      <top style="thin">
        <color rgb="FFB2B2B2"/>
      </top>
      <bottom style="thin">
        <color rgb="FFB2B2B2"/>
      </bottom>
      <diagonal/>
    </border>
    <border>
      <left style="thin">
        <color rgb="FFB2B2B2"/>
      </left>
      <right/>
      <top style="thin">
        <color rgb="FFB2B2B2"/>
      </top>
      <bottom style="thin">
        <color rgb="FFB2B2B2"/>
      </bottom>
      <diagonal/>
    </border>
    <border>
      <left style="thin">
        <color rgb="FFD3D3D3"/>
      </left>
      <right style="thin">
        <color rgb="FFD3D3D3"/>
      </right>
      <top/>
      <bottom style="thin">
        <color rgb="FFD3D3D3"/>
      </bottom>
      <diagonal/>
    </border>
    <border>
      <left style="thin">
        <color rgb="FFD3D3D3"/>
      </left>
      <right/>
      <top style="thin">
        <color rgb="FFD3D3D3"/>
      </top>
      <bottom/>
      <diagonal/>
    </border>
    <border>
      <left/>
      <right/>
      <top style="thin">
        <color rgb="FFD3D3D3"/>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3" fillId="3" borderId="8" applyNumberFormat="0" applyFont="0" applyAlignment="0" applyProtection="0"/>
  </cellStyleXfs>
  <cellXfs count="75">
    <xf numFmtId="0" fontId="1" fillId="0" borderId="0" xfId="0" applyFont="1" applyFill="1" applyBorder="1"/>
    <xf numFmtId="0" fontId="1" fillId="0" borderId="0" xfId="0" applyFont="1" applyFill="1" applyBorder="1"/>
    <xf numFmtId="0" fontId="2" fillId="0" borderId="0" xfId="0" applyFont="1" applyFill="1" applyBorder="1" applyAlignment="1">
      <alignment vertical="top"/>
    </xf>
    <xf numFmtId="0" fontId="3" fillId="0" borderId="5" xfId="0" applyFont="1" applyFill="1" applyBorder="1" applyAlignment="1">
      <alignment wrapText="1"/>
    </xf>
    <xf numFmtId="0" fontId="4" fillId="0" borderId="0" xfId="0" applyFont="1" applyFill="1" applyBorder="1"/>
    <xf numFmtId="0" fontId="2" fillId="0" borderId="0" xfId="0" applyFont="1" applyFill="1" applyBorder="1" applyAlignment="1">
      <alignment vertical="center"/>
    </xf>
    <xf numFmtId="0" fontId="3" fillId="0" borderId="5" xfId="0" applyFont="1" applyFill="1" applyBorder="1" applyAlignment="1">
      <alignment vertical="center" wrapText="1"/>
    </xf>
    <xf numFmtId="0" fontId="4" fillId="0" borderId="0" xfId="0" applyFont="1" applyFill="1" applyBorder="1" applyAlignment="1">
      <alignment vertical="center"/>
    </xf>
    <xf numFmtId="0" fontId="6" fillId="0" borderId="1" xfId="0" applyNumberFormat="1" applyFont="1" applyFill="1" applyBorder="1" applyAlignment="1">
      <alignment vertical="top" wrapText="1" readingOrder="1"/>
    </xf>
    <xf numFmtId="1" fontId="6" fillId="0" borderId="1" xfId="0" applyNumberFormat="1" applyFont="1" applyFill="1" applyBorder="1" applyAlignment="1">
      <alignment vertical="top" wrapText="1" readingOrder="1"/>
    </xf>
    <xf numFmtId="0" fontId="5" fillId="0" borderId="1" xfId="0" applyNumberFormat="1" applyFont="1" applyFill="1" applyBorder="1" applyAlignment="1">
      <alignment vertical="top" wrapText="1" readingOrder="1"/>
    </xf>
    <xf numFmtId="2" fontId="6" fillId="0" borderId="1" xfId="0" applyNumberFormat="1" applyFont="1" applyFill="1" applyBorder="1" applyAlignment="1">
      <alignment vertical="top" wrapText="1" readingOrder="1"/>
    </xf>
    <xf numFmtId="0" fontId="7" fillId="0" borderId="0" xfId="0" applyFont="1" applyFill="1" applyBorder="1"/>
    <xf numFmtId="0" fontId="9" fillId="0" borderId="0" xfId="0" applyFont="1" applyFill="1" applyBorder="1"/>
    <xf numFmtId="2" fontId="6" fillId="0" borderId="0" xfId="0" applyNumberFormat="1" applyFont="1" applyFill="1" applyBorder="1" applyAlignment="1">
      <alignment vertical="top" wrapText="1" readingOrder="1"/>
    </xf>
    <xf numFmtId="1" fontId="6" fillId="0" borderId="6" xfId="0" applyNumberFormat="1" applyFont="1" applyFill="1" applyBorder="1" applyAlignment="1">
      <alignment vertical="top" wrapText="1" readingOrder="1"/>
    </xf>
    <xf numFmtId="0" fontId="6" fillId="0" borderId="6" xfId="0" applyNumberFormat="1" applyFont="1" applyFill="1" applyBorder="1" applyAlignment="1">
      <alignment vertical="top" wrapText="1" readingOrder="1"/>
    </xf>
    <xf numFmtId="0" fontId="3" fillId="0" borderId="5" xfId="0" applyFont="1" applyFill="1" applyBorder="1" applyAlignment="1">
      <alignment horizontal="center" wrapText="1"/>
    </xf>
    <xf numFmtId="0" fontId="11" fillId="0" borderId="1" xfId="0" applyNumberFormat="1" applyFont="1" applyFill="1" applyBorder="1" applyAlignment="1">
      <alignment vertical="top" wrapText="1" readingOrder="1"/>
    </xf>
    <xf numFmtId="0" fontId="10" fillId="0" borderId="1" xfId="0" applyNumberFormat="1" applyFont="1" applyFill="1" applyBorder="1" applyAlignment="1">
      <alignment vertical="top" wrapText="1" readingOrder="1"/>
    </xf>
    <xf numFmtId="0" fontId="10" fillId="2" borderId="1" xfId="0" applyNumberFormat="1" applyFont="1" applyFill="1" applyBorder="1" applyAlignment="1">
      <alignment horizontal="center" vertical="top" wrapText="1" readingOrder="1"/>
    </xf>
    <xf numFmtId="0" fontId="8" fillId="0" borderId="1" xfId="0" applyNumberFormat="1" applyFont="1" applyFill="1" applyBorder="1" applyAlignment="1">
      <alignment vertical="top" wrapText="1" readingOrder="1"/>
    </xf>
    <xf numFmtId="0" fontId="5" fillId="0" borderId="1" xfId="0" applyNumberFormat="1" applyFont="1" applyFill="1" applyBorder="1" applyAlignment="1">
      <alignment vertical="top" wrapText="1" readingOrder="1"/>
    </xf>
    <xf numFmtId="0" fontId="5" fillId="0" borderId="6" xfId="0" applyNumberFormat="1" applyFont="1" applyFill="1" applyBorder="1" applyAlignment="1">
      <alignment vertical="top" wrapText="1" readingOrder="1"/>
    </xf>
    <xf numFmtId="0" fontId="10" fillId="2" borderId="7" xfId="0" applyNumberFormat="1" applyFont="1" applyFill="1" applyBorder="1" applyAlignment="1">
      <alignment horizontal="left" vertical="top" wrapText="1" readingOrder="1"/>
    </xf>
    <xf numFmtId="0" fontId="10" fillId="0" borderId="7" xfId="0" applyNumberFormat="1" applyFont="1" applyFill="1" applyBorder="1" applyAlignment="1">
      <alignment horizontal="left" vertical="top" wrapText="1" readingOrder="1"/>
    </xf>
    <xf numFmtId="1" fontId="5" fillId="0" borderId="1" xfId="0" applyNumberFormat="1" applyFont="1" applyFill="1" applyBorder="1" applyAlignment="1">
      <alignment vertical="top" wrapText="1" readingOrder="1"/>
    </xf>
    <xf numFmtId="1" fontId="12" fillId="0" borderId="0" xfId="0" applyNumberFormat="1" applyFont="1" applyFill="1" applyBorder="1"/>
    <xf numFmtId="0" fontId="12" fillId="0" borderId="0" xfId="0" applyFont="1" applyFill="1" applyBorder="1"/>
    <xf numFmtId="0" fontId="11" fillId="0" borderId="1" xfId="0" applyNumberFormat="1" applyFont="1" applyFill="1" applyBorder="1" applyAlignment="1">
      <alignment vertical="top" wrapText="1" readingOrder="1"/>
    </xf>
    <xf numFmtId="0" fontId="5" fillId="0" borderId="8" xfId="1" applyNumberFormat="1" applyFont="1" applyFill="1" applyAlignment="1">
      <alignment vertical="top" wrapText="1" readingOrder="1"/>
    </xf>
    <xf numFmtId="0" fontId="6" fillId="0" borderId="8" xfId="1" applyNumberFormat="1" applyFont="1" applyFill="1" applyAlignment="1">
      <alignment vertical="top" wrapText="1" readingOrder="1"/>
    </xf>
    <xf numFmtId="1" fontId="6" fillId="0" borderId="8" xfId="1" applyNumberFormat="1" applyFont="1" applyFill="1" applyAlignment="1">
      <alignment vertical="top" wrapText="1" readingOrder="1"/>
    </xf>
    <xf numFmtId="2" fontId="6" fillId="0" borderId="8" xfId="1" applyNumberFormat="1" applyFont="1" applyFill="1" applyAlignment="1">
      <alignment vertical="top" wrapText="1" readingOrder="1"/>
    </xf>
    <xf numFmtId="0" fontId="1" fillId="0" borderId="9" xfId="1" applyFont="1" applyFill="1" applyBorder="1"/>
    <xf numFmtId="0" fontId="1" fillId="4" borderId="0" xfId="1" applyFont="1" applyFill="1" applyBorder="1"/>
    <xf numFmtId="0" fontId="1" fillId="0" borderId="0" xfId="1" applyFont="1" applyFill="1" applyBorder="1"/>
    <xf numFmtId="0" fontId="6" fillId="0" borderId="9" xfId="1" applyNumberFormat="1" applyFont="1" applyFill="1" applyBorder="1" applyAlignment="1">
      <alignment vertical="top" wrapText="1" readingOrder="1"/>
    </xf>
    <xf numFmtId="0" fontId="0" fillId="0" borderId="0" xfId="0" applyFont="1"/>
    <xf numFmtId="0" fontId="15" fillId="0" borderId="0" xfId="0" applyFont="1"/>
    <xf numFmtId="0" fontId="10" fillId="2" borderId="6" xfId="0" applyNumberFormat="1" applyFont="1" applyFill="1" applyBorder="1" applyAlignment="1">
      <alignment vertical="top" wrapText="1" readingOrder="1"/>
    </xf>
    <xf numFmtId="0" fontId="10" fillId="2" borderId="11" xfId="0" applyNumberFormat="1" applyFont="1" applyFill="1" applyBorder="1" applyAlignment="1">
      <alignment vertical="top" wrapText="1" readingOrder="1"/>
    </xf>
    <xf numFmtId="0" fontId="11" fillId="0" borderId="10" xfId="0" applyNumberFormat="1" applyFont="1" applyFill="1" applyBorder="1" applyAlignment="1">
      <alignment vertical="top" wrapText="1" readingOrder="1"/>
    </xf>
    <xf numFmtId="0" fontId="5" fillId="0" borderId="10" xfId="0" applyNumberFormat="1" applyFont="1" applyFill="1" applyBorder="1" applyAlignment="1">
      <alignment vertical="top" wrapText="1" readingOrder="1"/>
    </xf>
    <xf numFmtId="0" fontId="6" fillId="0" borderId="10" xfId="0" applyNumberFormat="1" applyFont="1" applyFill="1" applyBorder="1" applyAlignment="1">
      <alignment vertical="top" wrapText="1" readingOrder="1"/>
    </xf>
    <xf numFmtId="0" fontId="10" fillId="0" borderId="13" xfId="0" applyNumberFormat="1" applyFont="1" applyFill="1" applyBorder="1" applyAlignment="1">
      <alignment vertical="top" wrapText="1" readingOrder="1"/>
    </xf>
    <xf numFmtId="0" fontId="8" fillId="0" borderId="13" xfId="0" applyNumberFormat="1" applyFont="1" applyFill="1" applyBorder="1" applyAlignment="1">
      <alignment vertical="top" wrapText="1" readingOrder="1"/>
    </xf>
    <xf numFmtId="0" fontId="11" fillId="0" borderId="13" xfId="0" applyNumberFormat="1" applyFont="1" applyFill="1" applyBorder="1" applyAlignment="1">
      <alignment vertical="top" wrapText="1" readingOrder="1"/>
    </xf>
    <xf numFmtId="0" fontId="5" fillId="0" borderId="13" xfId="0" applyNumberFormat="1" applyFont="1" applyFill="1" applyBorder="1" applyAlignment="1">
      <alignment vertical="top" wrapText="1" readingOrder="1"/>
    </xf>
    <xf numFmtId="0" fontId="6" fillId="0" borderId="13" xfId="0" applyNumberFormat="1" applyFont="1" applyFill="1" applyBorder="1" applyAlignment="1">
      <alignment vertical="top" wrapText="1" readingOrder="1"/>
    </xf>
    <xf numFmtId="1" fontId="6" fillId="0" borderId="13" xfId="0" applyNumberFormat="1" applyFont="1" applyFill="1" applyBorder="1" applyAlignment="1">
      <alignment vertical="top" wrapText="1" readingOrder="1"/>
    </xf>
    <xf numFmtId="2" fontId="6" fillId="0" borderId="13" xfId="0" applyNumberFormat="1" applyFont="1" applyFill="1" applyBorder="1" applyAlignment="1">
      <alignment vertical="top" wrapText="1" readingOrder="1"/>
    </xf>
    <xf numFmtId="0" fontId="5" fillId="0" borderId="13" xfId="1" applyNumberFormat="1" applyFont="1" applyFill="1" applyBorder="1" applyAlignment="1">
      <alignment vertical="top" wrapText="1" readingOrder="1"/>
    </xf>
    <xf numFmtId="0" fontId="6" fillId="0" borderId="13" xfId="1" applyNumberFormat="1" applyFont="1" applyFill="1" applyBorder="1" applyAlignment="1">
      <alignment vertical="top" wrapText="1" readingOrder="1"/>
    </xf>
    <xf numFmtId="1" fontId="6" fillId="0" borderId="13" xfId="1" applyNumberFormat="1" applyFont="1" applyFill="1" applyBorder="1" applyAlignment="1">
      <alignment vertical="top" wrapText="1" readingOrder="1"/>
    </xf>
    <xf numFmtId="2" fontId="6" fillId="0" borderId="13" xfId="1" applyNumberFormat="1" applyFont="1" applyFill="1" applyBorder="1" applyAlignment="1">
      <alignment vertical="top" wrapText="1" readingOrder="1"/>
    </xf>
    <xf numFmtId="2" fontId="6" fillId="0" borderId="13" xfId="1" applyNumberFormat="1" applyFont="1" applyFill="1" applyBorder="1" applyAlignment="1">
      <alignment wrapText="1" readingOrder="1"/>
    </xf>
    <xf numFmtId="1" fontId="5" fillId="0" borderId="13" xfId="1" applyNumberFormat="1" applyFont="1" applyFill="1" applyBorder="1" applyAlignment="1">
      <alignment vertical="top" wrapText="1" readingOrder="1"/>
    </xf>
    <xf numFmtId="1" fontId="5" fillId="0" borderId="13" xfId="0" applyNumberFormat="1" applyFont="1" applyFill="1" applyBorder="1" applyAlignment="1">
      <alignment vertical="top" wrapText="1" readingOrder="1"/>
    </xf>
    <xf numFmtId="2" fontId="6" fillId="0" borderId="13" xfId="0" applyNumberFormat="1" applyFont="1" applyFill="1" applyBorder="1" applyAlignment="1">
      <alignment wrapText="1" readingOrder="1"/>
    </xf>
    <xf numFmtId="0" fontId="10" fillId="2" borderId="7" xfId="0" applyNumberFormat="1" applyFont="1" applyFill="1" applyBorder="1" applyAlignment="1">
      <alignment vertical="top" wrapText="1" readingOrder="1"/>
    </xf>
    <xf numFmtId="0" fontId="14" fillId="0" borderId="0" xfId="0" applyFont="1" applyAlignment="1">
      <alignment horizontal="center"/>
    </xf>
    <xf numFmtId="0" fontId="15" fillId="0" borderId="0" xfId="0" applyFont="1" applyFill="1" applyBorder="1" applyAlignment="1">
      <alignment horizontal="left" vertical="top" wrapText="1"/>
    </xf>
    <xf numFmtId="0" fontId="11" fillId="0" borderId="13" xfId="0" applyNumberFormat="1" applyFont="1" applyFill="1" applyBorder="1" applyAlignment="1">
      <alignment vertical="top" wrapText="1" readingOrder="1"/>
    </xf>
    <xf numFmtId="0" fontId="11" fillId="0" borderId="13" xfId="1" applyNumberFormat="1" applyFont="1" applyFill="1" applyBorder="1" applyAlignment="1">
      <alignment vertical="top" wrapText="1" readingOrder="1"/>
    </xf>
    <xf numFmtId="0" fontId="3" fillId="0" borderId="5" xfId="0" applyFont="1" applyFill="1" applyBorder="1" applyAlignment="1">
      <alignment horizontal="center" wrapText="1"/>
    </xf>
    <xf numFmtId="0" fontId="10" fillId="2" borderId="12" xfId="0" applyNumberFormat="1" applyFont="1" applyFill="1" applyBorder="1" applyAlignment="1">
      <alignment horizontal="center" vertical="top" wrapText="1" readingOrder="1"/>
    </xf>
    <xf numFmtId="0" fontId="11" fillId="0" borderId="8" xfId="1" applyNumberFormat="1" applyFont="1" applyFill="1" applyAlignment="1">
      <alignment vertical="top" wrapText="1" readingOrder="1"/>
    </xf>
    <xf numFmtId="0" fontId="1" fillId="0" borderId="8" xfId="1" applyNumberFormat="1" applyFont="1" applyFill="1" applyAlignment="1">
      <alignment vertical="top" wrapText="1"/>
    </xf>
    <xf numFmtId="0" fontId="11" fillId="0" borderId="1" xfId="0" applyNumberFormat="1" applyFont="1" applyFill="1" applyBorder="1" applyAlignment="1">
      <alignment vertical="top" wrapText="1" readingOrder="1"/>
    </xf>
    <xf numFmtId="0" fontId="1" fillId="0" borderId="3" xfId="0" applyNumberFormat="1" applyFont="1" applyFill="1" applyBorder="1" applyAlignment="1">
      <alignment vertical="top" wrapText="1"/>
    </xf>
    <xf numFmtId="0" fontId="1" fillId="0" borderId="4" xfId="0" applyNumberFormat="1" applyFont="1" applyFill="1" applyBorder="1" applyAlignment="1">
      <alignment vertical="top" wrapText="1"/>
    </xf>
    <xf numFmtId="0" fontId="10" fillId="2" borderId="7" xfId="0" applyNumberFormat="1" applyFont="1" applyFill="1" applyBorder="1" applyAlignment="1">
      <alignment horizontal="center" vertical="top" wrapText="1" readingOrder="1"/>
    </xf>
    <xf numFmtId="0" fontId="10" fillId="2" borderId="2" xfId="0" applyNumberFormat="1" applyFont="1" applyFill="1" applyBorder="1" applyAlignment="1">
      <alignment horizontal="center" vertical="top" wrapText="1" readingOrder="1"/>
    </xf>
    <xf numFmtId="0" fontId="3" fillId="0" borderId="5" xfId="0" applyFont="1" applyFill="1" applyBorder="1" applyAlignment="1">
      <alignment horizontal="center" vertical="center" wrapText="1"/>
    </xf>
  </cellXfs>
  <cellStyles count="2">
    <cellStyle name="Normal" xfId="0" builtinId="0"/>
    <cellStyle name="Note" xfId="1" builtinId="10"/>
  </cellStyles>
  <dxfs count="1">
    <dxf>
      <fill>
        <patternFill patternType="gray0625"/>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0E68C"/>
      <rgbColor rgb="00F5F5F5"/>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347382</xdr:colOff>
      <xdr:row>4</xdr:row>
      <xdr:rowOff>9063</xdr:rowOff>
    </xdr:to>
    <xdr:pic>
      <xdr:nvPicPr>
        <xdr:cNvPr id="2" name="Picture 1">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952500" cy="9055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1170214</xdr:colOff>
      <xdr:row>1</xdr:row>
      <xdr:rowOff>37548</xdr:rowOff>
    </xdr:to>
    <xdr:pic>
      <xdr:nvPicPr>
        <xdr:cNvPr id="3" name="Picture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1170214" cy="1112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1170214</xdr:colOff>
      <xdr:row>1</xdr:row>
      <xdr:rowOff>33012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1170214" cy="111251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1170214</xdr:colOff>
      <xdr:row>1</xdr:row>
      <xdr:rowOff>37548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1170214" cy="11125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1170214</xdr:colOff>
      <xdr:row>1</xdr:row>
      <xdr:rowOff>36187</xdr:rowOff>
    </xdr:to>
    <xdr:pic>
      <xdr:nvPicPr>
        <xdr:cNvPr id="3" name="Picture 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stretch>
          <a:fillRect/>
        </a:stretch>
      </xdr:blipFill>
      <xdr:spPr>
        <a:xfrm>
          <a:off x="0" y="0"/>
          <a:ext cx="1170214" cy="11125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3"/>
  <sheetViews>
    <sheetView tabSelected="1" view="pageBreakPreview" zoomScale="85" zoomScaleNormal="100" zoomScaleSheetLayoutView="85" workbookViewId="0">
      <selection activeCell="A6" sqref="A6:Q13"/>
    </sheetView>
  </sheetViews>
  <sheetFormatPr defaultRowHeight="15" x14ac:dyDescent="0.25"/>
  <cols>
    <col min="1" max="8" width="9.140625" style="1"/>
    <col min="9" max="10" width="9.140625" style="1" customWidth="1"/>
    <col min="11" max="16384" width="9.140625" style="1"/>
  </cols>
  <sheetData>
    <row r="1" spans="1:17" s="38" customFormat="1" ht="18.75" x14ac:dyDescent="0.3">
      <c r="A1" s="61" t="s">
        <v>86</v>
      </c>
      <c r="B1" s="61"/>
      <c r="C1" s="61"/>
      <c r="D1" s="61"/>
      <c r="E1" s="61"/>
      <c r="F1" s="61"/>
      <c r="G1" s="61"/>
      <c r="H1" s="61"/>
      <c r="I1" s="61"/>
      <c r="J1" s="61"/>
      <c r="K1" s="61"/>
      <c r="L1" s="61"/>
      <c r="M1" s="61"/>
      <c r="N1" s="61"/>
      <c r="O1" s="61"/>
      <c r="P1" s="61"/>
      <c r="Q1" s="61"/>
    </row>
    <row r="2" spans="1:17" s="38" customFormat="1" ht="18.75" x14ac:dyDescent="0.3">
      <c r="A2" s="61" t="s">
        <v>84</v>
      </c>
      <c r="B2" s="61"/>
      <c r="C2" s="61"/>
      <c r="D2" s="61"/>
      <c r="E2" s="61"/>
      <c r="F2" s="61"/>
      <c r="G2" s="61"/>
      <c r="H2" s="61"/>
      <c r="I2" s="61"/>
      <c r="J2" s="61"/>
      <c r="K2" s="61"/>
      <c r="L2" s="61"/>
      <c r="M2" s="61"/>
      <c r="N2" s="61"/>
      <c r="O2" s="61"/>
      <c r="P2" s="61"/>
      <c r="Q2" s="61"/>
    </row>
    <row r="3" spans="1:17" s="38" customFormat="1" ht="18.75" x14ac:dyDescent="0.3">
      <c r="A3" s="61" t="s">
        <v>85</v>
      </c>
      <c r="B3" s="61"/>
      <c r="C3" s="61"/>
      <c r="D3" s="61"/>
      <c r="E3" s="61"/>
      <c r="F3" s="61"/>
      <c r="G3" s="61"/>
      <c r="H3" s="61"/>
      <c r="I3" s="61"/>
      <c r="J3" s="61"/>
      <c r="K3" s="61"/>
      <c r="L3" s="61"/>
      <c r="M3" s="61"/>
      <c r="N3" s="61"/>
      <c r="O3" s="61"/>
      <c r="P3" s="61"/>
      <c r="Q3" s="61"/>
    </row>
    <row r="6" spans="1:17" s="39" customFormat="1" ht="409.5" customHeight="1" x14ac:dyDescent="0.25">
      <c r="A6" s="62" t="s">
        <v>87</v>
      </c>
      <c r="B6" s="62"/>
      <c r="C6" s="62"/>
      <c r="D6" s="62"/>
      <c r="E6" s="62"/>
      <c r="F6" s="62"/>
      <c r="G6" s="62"/>
      <c r="H6" s="62"/>
      <c r="I6" s="62"/>
      <c r="J6" s="62"/>
      <c r="K6" s="62"/>
      <c r="L6" s="62"/>
      <c r="M6" s="62"/>
      <c r="N6" s="62"/>
      <c r="O6" s="62"/>
      <c r="P6" s="62"/>
      <c r="Q6" s="62"/>
    </row>
    <row r="7" spans="1:17" x14ac:dyDescent="0.25">
      <c r="A7" s="62"/>
      <c r="B7" s="62"/>
      <c r="C7" s="62"/>
      <c r="D7" s="62"/>
      <c r="E7" s="62"/>
      <c r="F7" s="62"/>
      <c r="G7" s="62"/>
      <c r="H7" s="62"/>
      <c r="I7" s="62"/>
      <c r="J7" s="62"/>
      <c r="K7" s="62"/>
      <c r="L7" s="62"/>
      <c r="M7" s="62"/>
      <c r="N7" s="62"/>
      <c r="O7" s="62"/>
      <c r="P7" s="62"/>
      <c r="Q7" s="62"/>
    </row>
    <row r="8" spans="1:17" x14ac:dyDescent="0.25">
      <c r="A8" s="62"/>
      <c r="B8" s="62"/>
      <c r="C8" s="62"/>
      <c r="D8" s="62"/>
      <c r="E8" s="62"/>
      <c r="F8" s="62"/>
      <c r="G8" s="62"/>
      <c r="H8" s="62"/>
      <c r="I8" s="62"/>
      <c r="J8" s="62"/>
      <c r="K8" s="62"/>
      <c r="L8" s="62"/>
      <c r="M8" s="62"/>
      <c r="N8" s="62"/>
      <c r="O8" s="62"/>
      <c r="P8" s="62"/>
      <c r="Q8" s="62"/>
    </row>
    <row r="9" spans="1:17" x14ac:dyDescent="0.25">
      <c r="A9" s="62"/>
      <c r="B9" s="62"/>
      <c r="C9" s="62"/>
      <c r="D9" s="62"/>
      <c r="E9" s="62"/>
      <c r="F9" s="62"/>
      <c r="G9" s="62"/>
      <c r="H9" s="62"/>
      <c r="I9" s="62"/>
      <c r="J9" s="62"/>
      <c r="K9" s="62"/>
      <c r="L9" s="62"/>
      <c r="M9" s="62"/>
      <c r="N9" s="62"/>
      <c r="O9" s="62"/>
      <c r="P9" s="62"/>
      <c r="Q9" s="62"/>
    </row>
    <row r="10" spans="1:17" x14ac:dyDescent="0.25">
      <c r="A10" s="62"/>
      <c r="B10" s="62"/>
      <c r="C10" s="62"/>
      <c r="D10" s="62"/>
      <c r="E10" s="62"/>
      <c r="F10" s="62"/>
      <c r="G10" s="62"/>
      <c r="H10" s="62"/>
      <c r="I10" s="62"/>
      <c r="J10" s="62"/>
      <c r="K10" s="62"/>
      <c r="L10" s="62"/>
      <c r="M10" s="62"/>
      <c r="N10" s="62"/>
      <c r="O10" s="62"/>
      <c r="P10" s="62"/>
      <c r="Q10" s="62"/>
    </row>
    <row r="11" spans="1:17" x14ac:dyDescent="0.25">
      <c r="A11" s="62"/>
      <c r="B11" s="62"/>
      <c r="C11" s="62"/>
      <c r="D11" s="62"/>
      <c r="E11" s="62"/>
      <c r="F11" s="62"/>
      <c r="G11" s="62"/>
      <c r="H11" s="62"/>
      <c r="I11" s="62"/>
      <c r="J11" s="62"/>
      <c r="K11" s="62"/>
      <c r="L11" s="62"/>
      <c r="M11" s="62"/>
      <c r="N11" s="62"/>
      <c r="O11" s="62"/>
      <c r="P11" s="62"/>
      <c r="Q11" s="62"/>
    </row>
    <row r="12" spans="1:17" ht="15" customHeight="1" x14ac:dyDescent="0.25">
      <c r="A12" s="62"/>
      <c r="B12" s="62"/>
      <c r="C12" s="62"/>
      <c r="D12" s="62"/>
      <c r="E12" s="62"/>
      <c r="F12" s="62"/>
      <c r="G12" s="62"/>
      <c r="H12" s="62"/>
      <c r="I12" s="62"/>
      <c r="J12" s="62"/>
      <c r="K12" s="62"/>
      <c r="L12" s="62"/>
      <c r="M12" s="62"/>
      <c r="N12" s="62"/>
      <c r="O12" s="62"/>
      <c r="P12" s="62"/>
      <c r="Q12" s="62"/>
    </row>
    <row r="13" spans="1:17" x14ac:dyDescent="0.25">
      <c r="A13" s="62"/>
      <c r="B13" s="62"/>
      <c r="C13" s="62"/>
      <c r="D13" s="62"/>
      <c r="E13" s="62"/>
      <c r="F13" s="62"/>
      <c r="G13" s="62"/>
      <c r="H13" s="62"/>
      <c r="I13" s="62"/>
      <c r="J13" s="62"/>
      <c r="K13" s="62"/>
      <c r="L13" s="62"/>
      <c r="M13" s="62"/>
      <c r="N13" s="62"/>
      <c r="O13" s="62"/>
      <c r="P13" s="62"/>
      <c r="Q13" s="62"/>
    </row>
  </sheetData>
  <mergeCells count="4">
    <mergeCell ref="A2:Q2"/>
    <mergeCell ref="A3:Q3"/>
    <mergeCell ref="A6:Q13"/>
    <mergeCell ref="A1:Q1"/>
  </mergeCells>
  <pageMargins left="0.7" right="0.7" top="0.75" bottom="0.75" header="0.3" footer="0.3"/>
  <pageSetup scale="7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33"/>
  <sheetViews>
    <sheetView showGridLines="0" view="pageBreakPreview" zoomScale="70" zoomScaleNormal="55" zoomScaleSheetLayoutView="70" workbookViewId="0">
      <pane xSplit="2" ySplit="3" topLeftCell="C5" activePane="bottomRight" state="frozen"/>
      <selection pane="topRight" activeCell="C1" sqref="C1"/>
      <selection pane="bottomLeft" activeCell="A4" sqref="A4"/>
      <selection pane="bottomRight"/>
    </sheetView>
  </sheetViews>
  <sheetFormatPr defaultRowHeight="15" x14ac:dyDescent="0.25"/>
  <cols>
    <col min="1" max="1" width="30.7109375" customWidth="1"/>
    <col min="2" max="2" width="8.7109375" customWidth="1"/>
    <col min="3" max="9" width="13.7109375" customWidth="1"/>
    <col min="10" max="10" width="13.7109375" style="1" customWidth="1"/>
    <col min="11" max="15" width="13.7109375" customWidth="1"/>
    <col min="16" max="16" width="13.7109375" style="1" customWidth="1"/>
    <col min="17" max="25" width="13.7109375" customWidth="1"/>
    <col min="26" max="26" width="13.7109375" style="1" customWidth="1"/>
    <col min="27" max="30" width="13.7109375" customWidth="1"/>
    <col min="31" max="31" width="13.7109375" style="28" customWidth="1"/>
  </cols>
  <sheetData>
    <row r="1" spans="1:32" ht="84.75" customHeight="1" x14ac:dyDescent="0.35">
      <c r="B1" s="3"/>
      <c r="C1" s="65" t="s">
        <v>72</v>
      </c>
      <c r="D1" s="65"/>
      <c r="E1" s="65"/>
      <c r="F1" s="65"/>
      <c r="G1" s="65"/>
      <c r="H1" s="65"/>
      <c r="I1" s="65"/>
      <c r="J1" s="65"/>
      <c r="K1" s="65"/>
      <c r="L1" s="65"/>
      <c r="M1" s="65"/>
      <c r="N1" s="65"/>
      <c r="O1" s="65"/>
      <c r="P1" s="65"/>
      <c r="Q1" s="65"/>
      <c r="R1" s="65"/>
      <c r="S1" s="65" t="s">
        <v>72</v>
      </c>
      <c r="T1" s="65"/>
      <c r="U1" s="65"/>
      <c r="V1" s="65"/>
      <c r="W1" s="65"/>
      <c r="X1" s="65"/>
      <c r="Y1" s="65"/>
      <c r="Z1" s="65"/>
      <c r="AA1" s="65"/>
      <c r="AB1" s="65"/>
      <c r="AC1" s="65"/>
      <c r="AD1" s="65"/>
      <c r="AE1" s="65"/>
    </row>
    <row r="2" spans="1:32" ht="27.75" customHeight="1" x14ac:dyDescent="0.25">
      <c r="A2" s="40"/>
      <c r="B2" s="41"/>
      <c r="C2" s="66" t="s">
        <v>1</v>
      </c>
      <c r="D2" s="66"/>
      <c r="E2" s="66"/>
      <c r="F2" s="66"/>
      <c r="G2" s="66"/>
      <c r="H2" s="66"/>
      <c r="I2" s="66"/>
      <c r="J2" s="66"/>
      <c r="K2" s="66"/>
      <c r="L2" s="66"/>
      <c r="M2" s="66"/>
      <c r="N2" s="66"/>
      <c r="O2" s="66"/>
      <c r="P2" s="66"/>
      <c r="Q2" s="66"/>
      <c r="R2" s="66"/>
      <c r="S2" s="66" t="s">
        <v>1</v>
      </c>
      <c r="T2" s="66"/>
      <c r="U2" s="66"/>
      <c r="V2" s="66"/>
      <c r="W2" s="66"/>
      <c r="X2" s="66"/>
      <c r="Y2" s="66"/>
      <c r="Z2" s="66"/>
      <c r="AA2" s="66"/>
      <c r="AB2" s="66"/>
      <c r="AC2" s="66"/>
      <c r="AD2" s="66"/>
      <c r="AE2" s="66"/>
    </row>
    <row r="3" spans="1:32" s="12" customFormat="1" ht="127.5" customHeight="1" x14ac:dyDescent="0.3">
      <c r="A3" s="45" t="s">
        <v>82</v>
      </c>
      <c r="B3" s="46" t="s">
        <v>0</v>
      </c>
      <c r="C3" s="47" t="s">
        <v>2</v>
      </c>
      <c r="D3" s="47" t="s">
        <v>3</v>
      </c>
      <c r="E3" s="47" t="s">
        <v>4</v>
      </c>
      <c r="F3" s="47" t="s">
        <v>5</v>
      </c>
      <c r="G3" s="47" t="s">
        <v>6</v>
      </c>
      <c r="H3" s="47" t="s">
        <v>7</v>
      </c>
      <c r="I3" s="47" t="s">
        <v>74</v>
      </c>
      <c r="J3" s="47" t="s">
        <v>75</v>
      </c>
      <c r="K3" s="47" t="s">
        <v>8</v>
      </c>
      <c r="L3" s="47" t="s">
        <v>9</v>
      </c>
      <c r="M3" s="47" t="s">
        <v>10</v>
      </c>
      <c r="N3" s="47" t="s">
        <v>11</v>
      </c>
      <c r="O3" s="47" t="s">
        <v>12</v>
      </c>
      <c r="P3" s="47" t="s">
        <v>76</v>
      </c>
      <c r="Q3" s="47" t="s">
        <v>13</v>
      </c>
      <c r="R3" s="47" t="s">
        <v>14</v>
      </c>
      <c r="S3" s="47" t="s">
        <v>15</v>
      </c>
      <c r="T3" s="47" t="s">
        <v>16</v>
      </c>
      <c r="U3" s="47" t="s">
        <v>17</v>
      </c>
      <c r="V3" s="47" t="s">
        <v>18</v>
      </c>
      <c r="W3" s="47" t="s">
        <v>19</v>
      </c>
      <c r="X3" s="47" t="s">
        <v>20</v>
      </c>
      <c r="Y3" s="47" t="s">
        <v>21</v>
      </c>
      <c r="Z3" s="47" t="s">
        <v>77</v>
      </c>
      <c r="AA3" s="47" t="s">
        <v>22</v>
      </c>
      <c r="AB3" s="47" t="s">
        <v>23</v>
      </c>
      <c r="AC3" s="47" t="s">
        <v>24</v>
      </c>
      <c r="AD3" s="47" t="s">
        <v>26</v>
      </c>
      <c r="AE3" s="47" t="s">
        <v>25</v>
      </c>
    </row>
    <row r="4" spans="1:32" ht="24.75" customHeight="1" x14ac:dyDescent="0.25">
      <c r="A4" s="63" t="s">
        <v>79</v>
      </c>
      <c r="B4" s="48" t="s">
        <v>27</v>
      </c>
      <c r="C4" s="49">
        <v>0</v>
      </c>
      <c r="D4" s="49">
        <v>5345383</v>
      </c>
      <c r="E4" s="49">
        <v>13832532</v>
      </c>
      <c r="F4" s="49">
        <v>114180836</v>
      </c>
      <c r="G4" s="49">
        <v>7074856</v>
      </c>
      <c r="H4" s="49">
        <v>1025937</v>
      </c>
      <c r="I4" s="49">
        <v>7755130</v>
      </c>
      <c r="J4" s="49">
        <v>0</v>
      </c>
      <c r="K4" s="49">
        <v>70631</v>
      </c>
      <c r="L4" s="49">
        <v>5733462</v>
      </c>
      <c r="M4" s="49">
        <v>0</v>
      </c>
      <c r="N4" s="49">
        <v>357698</v>
      </c>
      <c r="O4" s="49">
        <v>3980</v>
      </c>
      <c r="P4" s="49">
        <v>0</v>
      </c>
      <c r="Q4" s="49">
        <v>22173578</v>
      </c>
      <c r="R4" s="49">
        <v>1593504</v>
      </c>
      <c r="S4" s="49">
        <v>3849565</v>
      </c>
      <c r="T4" s="49">
        <v>0</v>
      </c>
      <c r="U4" s="49">
        <v>0</v>
      </c>
      <c r="V4" s="49">
        <v>2599314</v>
      </c>
      <c r="W4" s="49">
        <v>6295135</v>
      </c>
      <c r="X4" s="49">
        <v>2000</v>
      </c>
      <c r="Y4" s="49">
        <v>0</v>
      </c>
      <c r="Z4" s="49">
        <v>0</v>
      </c>
      <c r="AA4" s="49">
        <v>1122543</v>
      </c>
      <c r="AB4" s="49">
        <v>0</v>
      </c>
      <c r="AC4" s="49">
        <v>0</v>
      </c>
      <c r="AD4" s="49">
        <v>193016084</v>
      </c>
      <c r="AE4" s="48">
        <v>0</v>
      </c>
      <c r="AF4" s="1"/>
    </row>
    <row r="5" spans="1:32" ht="24.75" customHeight="1" x14ac:dyDescent="0.25">
      <c r="A5" s="63"/>
      <c r="B5" s="48" t="s">
        <v>28</v>
      </c>
      <c r="C5" s="49">
        <v>0</v>
      </c>
      <c r="D5" s="49">
        <v>5003</v>
      </c>
      <c r="E5" s="49">
        <v>16539</v>
      </c>
      <c r="F5" s="49">
        <v>35045</v>
      </c>
      <c r="G5" s="49">
        <v>11128</v>
      </c>
      <c r="H5" s="49">
        <v>457</v>
      </c>
      <c r="I5" s="49">
        <v>7360</v>
      </c>
      <c r="J5" s="49">
        <v>0</v>
      </c>
      <c r="K5" s="49">
        <v>103</v>
      </c>
      <c r="L5" s="49">
        <v>7253</v>
      </c>
      <c r="M5" s="49">
        <v>0</v>
      </c>
      <c r="N5" s="49">
        <v>632</v>
      </c>
      <c r="O5" s="49">
        <v>3</v>
      </c>
      <c r="P5" s="49">
        <v>0</v>
      </c>
      <c r="Q5" s="49">
        <v>28161</v>
      </c>
      <c r="R5" s="49">
        <v>805</v>
      </c>
      <c r="S5" s="49">
        <v>4800</v>
      </c>
      <c r="T5" s="49">
        <v>0</v>
      </c>
      <c r="U5" s="49">
        <v>0</v>
      </c>
      <c r="V5" s="49">
        <v>2860</v>
      </c>
      <c r="W5" s="49">
        <v>2021</v>
      </c>
      <c r="X5" s="49">
        <v>1</v>
      </c>
      <c r="Y5" s="49">
        <v>0</v>
      </c>
      <c r="Z5" s="49">
        <v>0</v>
      </c>
      <c r="AA5" s="49">
        <v>703</v>
      </c>
      <c r="AB5" s="49">
        <v>0</v>
      </c>
      <c r="AC5" s="49">
        <v>0</v>
      </c>
      <c r="AD5" s="49">
        <v>122874</v>
      </c>
      <c r="AE5" s="48">
        <v>55766</v>
      </c>
      <c r="AF5" s="1"/>
    </row>
    <row r="6" spans="1:32" ht="24.75" customHeight="1" x14ac:dyDescent="0.25">
      <c r="A6" s="63"/>
      <c r="B6" s="48" t="s">
        <v>29</v>
      </c>
      <c r="C6" s="50">
        <v>0</v>
      </c>
      <c r="D6" s="51">
        <v>1068.4355386767938</v>
      </c>
      <c r="E6" s="51">
        <v>836.35842553963357</v>
      </c>
      <c r="F6" s="51">
        <v>3258.1205878156657</v>
      </c>
      <c r="G6" s="51">
        <v>635.77066858375269</v>
      </c>
      <c r="H6" s="51">
        <v>2244.9387308533915</v>
      </c>
      <c r="I6" s="51">
        <v>1053.6861413043478</v>
      </c>
      <c r="J6" s="49">
        <v>0</v>
      </c>
      <c r="K6" s="51">
        <v>685.73786407766988</v>
      </c>
      <c r="L6" s="51">
        <v>790.4952433475803</v>
      </c>
      <c r="M6" s="50">
        <v>0</v>
      </c>
      <c r="N6" s="51">
        <v>565.97784810126586</v>
      </c>
      <c r="O6" s="51">
        <v>1326.6666666666667</v>
      </c>
      <c r="P6" s="49">
        <v>0</v>
      </c>
      <c r="Q6" s="51">
        <v>787.38603032562764</v>
      </c>
      <c r="R6" s="51">
        <v>1979.5080745341616</v>
      </c>
      <c r="S6" s="51">
        <v>801.99270833333333</v>
      </c>
      <c r="T6" s="50">
        <v>0</v>
      </c>
      <c r="U6" s="50">
        <v>0</v>
      </c>
      <c r="V6" s="51">
        <v>908.85104895104894</v>
      </c>
      <c r="W6" s="51">
        <v>3114.8614547253833</v>
      </c>
      <c r="X6" s="51">
        <v>2000</v>
      </c>
      <c r="Y6" s="50">
        <v>0</v>
      </c>
      <c r="Z6" s="49">
        <v>0</v>
      </c>
      <c r="AA6" s="51">
        <v>1596.7894736842106</v>
      </c>
      <c r="AB6" s="50">
        <v>0</v>
      </c>
      <c r="AC6" s="50">
        <v>0</v>
      </c>
      <c r="AD6" s="51">
        <v>1570.8456142064229</v>
      </c>
      <c r="AE6" s="48">
        <v>0</v>
      </c>
      <c r="AF6" s="1"/>
    </row>
    <row r="7" spans="1:32" ht="24.75" customHeight="1" x14ac:dyDescent="0.25">
      <c r="A7" s="63"/>
      <c r="B7" s="48" t="s">
        <v>30</v>
      </c>
      <c r="C7" s="49">
        <v>0</v>
      </c>
      <c r="D7" s="51">
        <v>1.8332285106988928</v>
      </c>
      <c r="E7" s="51">
        <v>4.7439429574185388</v>
      </c>
      <c r="F7" s="51">
        <v>39.158945940942779</v>
      </c>
      <c r="G7" s="51">
        <v>2.4263607917878152</v>
      </c>
      <c r="H7" s="51">
        <v>0.35185073896124752</v>
      </c>
      <c r="I7" s="51">
        <v>2.6596645030255655</v>
      </c>
      <c r="J7" s="49">
        <v>0</v>
      </c>
      <c r="K7" s="51">
        <v>2.4223290069050902E-2</v>
      </c>
      <c r="L7" s="51">
        <v>1.9663223389995994</v>
      </c>
      <c r="M7" s="50">
        <v>0</v>
      </c>
      <c r="N7" s="51">
        <v>0.12267449719130932</v>
      </c>
      <c r="O7" s="51">
        <v>1.3649628983707237E-3</v>
      </c>
      <c r="P7" s="49">
        <v>0</v>
      </c>
      <c r="Q7" s="51">
        <v>7.6045505764144012</v>
      </c>
      <c r="R7" s="51">
        <v>0.54650096442345264</v>
      </c>
      <c r="S7" s="51">
        <v>1.3202294974538933</v>
      </c>
      <c r="T7" s="50">
        <v>0</v>
      </c>
      <c r="U7" s="50">
        <v>0</v>
      </c>
      <c r="V7" s="51">
        <v>0.89144903799386921</v>
      </c>
      <c r="W7" s="51">
        <v>2.1589511847324085</v>
      </c>
      <c r="X7" s="51">
        <v>6.8591100420639379E-4</v>
      </c>
      <c r="Y7" s="50">
        <v>0</v>
      </c>
      <c r="Z7" s="49">
        <v>0</v>
      </c>
      <c r="AA7" s="51">
        <v>0.38498229819742896</v>
      </c>
      <c r="AB7" s="50">
        <v>0</v>
      </c>
      <c r="AC7" s="50">
        <v>0</v>
      </c>
      <c r="AD7" s="51">
        <v>66.195928002212838</v>
      </c>
      <c r="AE7" s="48">
        <v>0</v>
      </c>
      <c r="AF7" s="1"/>
    </row>
    <row r="8" spans="1:32" ht="24.75" customHeight="1" x14ac:dyDescent="0.25">
      <c r="A8" s="63" t="s">
        <v>31</v>
      </c>
      <c r="B8" s="48" t="s">
        <v>27</v>
      </c>
      <c r="C8" s="49">
        <v>32605</v>
      </c>
      <c r="D8" s="49">
        <v>30231865</v>
      </c>
      <c r="E8" s="49">
        <v>15124338</v>
      </c>
      <c r="F8" s="49">
        <v>163960529</v>
      </c>
      <c r="G8" s="49">
        <v>8712115</v>
      </c>
      <c r="H8" s="49">
        <v>22993234</v>
      </c>
      <c r="I8" s="49">
        <v>30257105</v>
      </c>
      <c r="J8" s="49">
        <v>0</v>
      </c>
      <c r="K8" s="49">
        <v>78000</v>
      </c>
      <c r="L8" s="49">
        <v>67213453</v>
      </c>
      <c r="M8" s="49">
        <v>14957</v>
      </c>
      <c r="N8" s="49">
        <v>0</v>
      </c>
      <c r="O8" s="49">
        <v>80498</v>
      </c>
      <c r="P8" s="49">
        <v>0</v>
      </c>
      <c r="Q8" s="49">
        <v>27155245</v>
      </c>
      <c r="R8" s="49">
        <v>4314522</v>
      </c>
      <c r="S8" s="49">
        <v>1002292</v>
      </c>
      <c r="T8" s="49">
        <v>0</v>
      </c>
      <c r="U8" s="49">
        <v>0</v>
      </c>
      <c r="V8" s="49">
        <v>6229526</v>
      </c>
      <c r="W8" s="49">
        <v>0</v>
      </c>
      <c r="X8" s="49">
        <v>0</v>
      </c>
      <c r="Y8" s="49">
        <v>172879</v>
      </c>
      <c r="Z8" s="49">
        <v>0</v>
      </c>
      <c r="AA8" s="49">
        <v>62225</v>
      </c>
      <c r="AB8" s="49">
        <v>70157</v>
      </c>
      <c r="AC8" s="49">
        <v>1493873</v>
      </c>
      <c r="AD8" s="49">
        <v>379199418</v>
      </c>
      <c r="AE8" s="48">
        <v>0</v>
      </c>
      <c r="AF8" s="1"/>
    </row>
    <row r="9" spans="1:32" ht="24.75" customHeight="1" x14ac:dyDescent="0.25">
      <c r="A9" s="63"/>
      <c r="B9" s="48" t="s">
        <v>28</v>
      </c>
      <c r="C9" s="49">
        <v>16</v>
      </c>
      <c r="D9" s="49">
        <v>12009</v>
      </c>
      <c r="E9" s="49">
        <v>21217</v>
      </c>
      <c r="F9" s="49">
        <v>41844</v>
      </c>
      <c r="G9" s="49">
        <v>9627</v>
      </c>
      <c r="H9" s="49">
        <v>1876</v>
      </c>
      <c r="I9" s="49">
        <v>15840</v>
      </c>
      <c r="J9" s="49">
        <v>0</v>
      </c>
      <c r="K9" s="49">
        <v>156</v>
      </c>
      <c r="L9" s="49">
        <v>27015</v>
      </c>
      <c r="M9" s="49">
        <v>2</v>
      </c>
      <c r="N9" s="49">
        <v>0</v>
      </c>
      <c r="O9" s="49">
        <v>37</v>
      </c>
      <c r="P9" s="49">
        <v>0</v>
      </c>
      <c r="Q9" s="49">
        <v>22428</v>
      </c>
      <c r="R9" s="49">
        <v>632</v>
      </c>
      <c r="S9" s="49">
        <v>1024</v>
      </c>
      <c r="T9" s="49">
        <v>0</v>
      </c>
      <c r="U9" s="49">
        <v>0</v>
      </c>
      <c r="V9" s="49">
        <v>2202</v>
      </c>
      <c r="W9" s="49">
        <v>0</v>
      </c>
      <c r="X9" s="49">
        <v>0</v>
      </c>
      <c r="Y9" s="49">
        <v>33</v>
      </c>
      <c r="Z9" s="49">
        <v>0</v>
      </c>
      <c r="AA9" s="49">
        <v>15</v>
      </c>
      <c r="AB9" s="49">
        <v>21</v>
      </c>
      <c r="AC9" s="49">
        <v>84</v>
      </c>
      <c r="AD9" s="49">
        <v>156078</v>
      </c>
      <c r="AE9" s="48">
        <v>57305</v>
      </c>
      <c r="AF9" s="1"/>
    </row>
    <row r="10" spans="1:32" ht="24.75" customHeight="1" x14ac:dyDescent="0.25">
      <c r="A10" s="63"/>
      <c r="B10" s="48" t="s">
        <v>29</v>
      </c>
      <c r="C10" s="51">
        <v>2037.8125</v>
      </c>
      <c r="D10" s="51">
        <v>2517.4340078274627</v>
      </c>
      <c r="E10" s="51">
        <v>712.8405523872367</v>
      </c>
      <c r="F10" s="51">
        <v>3918.376087372144</v>
      </c>
      <c r="G10" s="51">
        <v>904.9667601537343</v>
      </c>
      <c r="H10" s="51">
        <v>12256.52132196162</v>
      </c>
      <c r="I10" s="51">
        <v>1910.1707702020201</v>
      </c>
      <c r="J10" s="49">
        <v>0</v>
      </c>
      <c r="K10" s="51">
        <v>500</v>
      </c>
      <c r="L10" s="51">
        <v>2488.0049231908201</v>
      </c>
      <c r="M10" s="51">
        <v>7478.5</v>
      </c>
      <c r="N10" s="50">
        <v>0</v>
      </c>
      <c r="O10" s="51">
        <v>2175.6216216216217</v>
      </c>
      <c r="P10" s="49">
        <v>0</v>
      </c>
      <c r="Q10" s="51">
        <v>1210.774255395042</v>
      </c>
      <c r="R10" s="51">
        <v>6826.7753164556962</v>
      </c>
      <c r="S10" s="51">
        <v>978.80078125</v>
      </c>
      <c r="T10" s="50">
        <v>0</v>
      </c>
      <c r="U10" s="50">
        <v>0</v>
      </c>
      <c r="V10" s="51">
        <v>2829.0308810172569</v>
      </c>
      <c r="W10" s="50">
        <v>0</v>
      </c>
      <c r="X10" s="50">
        <v>0</v>
      </c>
      <c r="Y10" s="51">
        <v>5238.757575757576</v>
      </c>
      <c r="Z10" s="49">
        <v>0</v>
      </c>
      <c r="AA10" s="51">
        <v>4148.333333333333</v>
      </c>
      <c r="AB10" s="51">
        <v>3340.8095238095239</v>
      </c>
      <c r="AC10" s="51">
        <v>17784.202380952382</v>
      </c>
      <c r="AD10" s="51">
        <v>2429.550724637681</v>
      </c>
      <c r="AE10" s="48">
        <v>0</v>
      </c>
      <c r="AF10" s="1"/>
    </row>
    <row r="11" spans="1:32" ht="24.75" customHeight="1" x14ac:dyDescent="0.25">
      <c r="A11" s="63"/>
      <c r="B11" s="48" t="s">
        <v>30</v>
      </c>
      <c r="C11" s="51">
        <v>3.1905327619320906E-3</v>
      </c>
      <c r="D11" s="51">
        <v>2.9583117845977029</v>
      </c>
      <c r="E11" s="51">
        <v>1.479978404892945</v>
      </c>
      <c r="F11" s="51">
        <v>16.044209153142667</v>
      </c>
      <c r="G11" s="51">
        <v>0.85251612737984961</v>
      </c>
      <c r="H11" s="51">
        <v>2.2499821002843383</v>
      </c>
      <c r="I11" s="51">
        <v>2.9607816219512122</v>
      </c>
      <c r="J11" s="49">
        <v>0</v>
      </c>
      <c r="K11" s="51">
        <v>7.6326193967398582E-3</v>
      </c>
      <c r="L11" s="51">
        <v>6.5771116037136252</v>
      </c>
      <c r="M11" s="51">
        <v>1.4636036963722829E-3</v>
      </c>
      <c r="N11" s="50">
        <v>0</v>
      </c>
      <c r="O11" s="51">
        <v>7.8770589256251938E-3</v>
      </c>
      <c r="P11" s="49">
        <v>0</v>
      </c>
      <c r="Q11" s="51">
        <v>2.6572519193618338</v>
      </c>
      <c r="R11" s="51">
        <v>0.42219364493411343</v>
      </c>
      <c r="S11" s="51">
        <v>9.8078376415348528E-2</v>
      </c>
      <c r="T11" s="50">
        <v>0</v>
      </c>
      <c r="U11" s="50">
        <v>0</v>
      </c>
      <c r="V11" s="51">
        <v>0.60958462794993928</v>
      </c>
      <c r="W11" s="50">
        <v>0</v>
      </c>
      <c r="X11" s="50">
        <v>0</v>
      </c>
      <c r="Y11" s="51">
        <v>1.6916918060115256E-2</v>
      </c>
      <c r="Z11" s="49">
        <v>0</v>
      </c>
      <c r="AA11" s="51">
        <v>6.0889710507966372E-3</v>
      </c>
      <c r="AB11" s="51">
        <v>6.8651497309881824E-3</v>
      </c>
      <c r="AC11" s="51">
        <v>0.14618159020597388</v>
      </c>
      <c r="AD11" s="51">
        <v>37.10621580845212</v>
      </c>
      <c r="AE11" s="48">
        <v>0</v>
      </c>
      <c r="AF11" s="1"/>
    </row>
    <row r="12" spans="1:32" s="36" customFormat="1" ht="24.75" customHeight="1" x14ac:dyDescent="0.25">
      <c r="A12" s="64" t="s">
        <v>78</v>
      </c>
      <c r="B12" s="52" t="s">
        <v>27</v>
      </c>
      <c r="C12" s="53">
        <v>0</v>
      </c>
      <c r="D12" s="53">
        <v>1701723</v>
      </c>
      <c r="E12" s="53">
        <v>577056</v>
      </c>
      <c r="F12" s="53">
        <v>15746059</v>
      </c>
      <c r="G12" s="53">
        <v>818652</v>
      </c>
      <c r="H12" s="53">
        <v>553095</v>
      </c>
      <c r="I12" s="53">
        <v>0</v>
      </c>
      <c r="J12" s="53">
        <v>0</v>
      </c>
      <c r="K12" s="53">
        <v>0</v>
      </c>
      <c r="L12" s="53">
        <v>11087932</v>
      </c>
      <c r="M12" s="54">
        <v>0</v>
      </c>
      <c r="N12" s="53">
        <v>0</v>
      </c>
      <c r="O12" s="53">
        <v>0</v>
      </c>
      <c r="P12" s="53">
        <v>0</v>
      </c>
      <c r="Q12" s="53">
        <v>0</v>
      </c>
      <c r="R12" s="53">
        <v>1540967</v>
      </c>
      <c r="S12" s="53">
        <v>10029</v>
      </c>
      <c r="T12" s="53">
        <v>0</v>
      </c>
      <c r="U12" s="53">
        <v>0</v>
      </c>
      <c r="V12" s="53">
        <v>1559222</v>
      </c>
      <c r="W12" s="53">
        <v>0</v>
      </c>
      <c r="X12" s="53">
        <v>0</v>
      </c>
      <c r="Y12" s="53">
        <v>303532</v>
      </c>
      <c r="Z12" s="53">
        <v>0</v>
      </c>
      <c r="AA12" s="53">
        <v>0</v>
      </c>
      <c r="AB12" s="53">
        <v>11361</v>
      </c>
      <c r="AC12" s="53">
        <v>13125</v>
      </c>
      <c r="AD12" s="53">
        <v>33922753</v>
      </c>
      <c r="AE12" s="52">
        <v>0</v>
      </c>
    </row>
    <row r="13" spans="1:32" s="36" customFormat="1" ht="24.75" customHeight="1" x14ac:dyDescent="0.25">
      <c r="A13" s="64"/>
      <c r="B13" s="52" t="s">
        <v>28</v>
      </c>
      <c r="C13" s="53">
        <v>0</v>
      </c>
      <c r="D13" s="53">
        <v>832</v>
      </c>
      <c r="E13" s="53">
        <v>226</v>
      </c>
      <c r="F13" s="53">
        <v>3331</v>
      </c>
      <c r="G13" s="53">
        <v>607</v>
      </c>
      <c r="H13" s="53">
        <v>102</v>
      </c>
      <c r="I13" s="53">
        <v>0</v>
      </c>
      <c r="J13" s="53">
        <v>0</v>
      </c>
      <c r="K13" s="53">
        <v>0</v>
      </c>
      <c r="L13" s="53">
        <v>4423</v>
      </c>
      <c r="M13" s="54">
        <v>0</v>
      </c>
      <c r="N13" s="53">
        <v>0</v>
      </c>
      <c r="O13" s="53">
        <v>0</v>
      </c>
      <c r="P13" s="53">
        <v>0</v>
      </c>
      <c r="Q13" s="53">
        <v>0</v>
      </c>
      <c r="R13" s="53">
        <v>220</v>
      </c>
      <c r="S13" s="53">
        <v>11</v>
      </c>
      <c r="T13" s="53">
        <v>0</v>
      </c>
      <c r="U13" s="53">
        <v>0</v>
      </c>
      <c r="V13" s="53">
        <v>786</v>
      </c>
      <c r="W13" s="53">
        <v>0</v>
      </c>
      <c r="X13" s="53">
        <v>0</v>
      </c>
      <c r="Y13" s="53">
        <v>45</v>
      </c>
      <c r="Z13" s="53">
        <v>0</v>
      </c>
      <c r="AA13" s="53">
        <v>0</v>
      </c>
      <c r="AB13" s="53" t="s">
        <v>83</v>
      </c>
      <c r="AC13" s="53" t="s">
        <v>83</v>
      </c>
      <c r="AD13" s="53">
        <v>10588</v>
      </c>
      <c r="AE13" s="52">
        <v>5051</v>
      </c>
    </row>
    <row r="14" spans="1:32" s="36" customFormat="1" ht="24.75" customHeight="1" x14ac:dyDescent="0.25">
      <c r="A14" s="64"/>
      <c r="B14" s="52" t="s">
        <v>29</v>
      </c>
      <c r="C14" s="53">
        <v>0</v>
      </c>
      <c r="D14" s="55">
        <v>2045.3401442307693</v>
      </c>
      <c r="E14" s="55">
        <v>2553.3451327433627</v>
      </c>
      <c r="F14" s="55">
        <v>4727.1266886820777</v>
      </c>
      <c r="G14" s="55">
        <v>1348.6853377265238</v>
      </c>
      <c r="H14" s="55">
        <v>5422.5</v>
      </c>
      <c r="I14" s="54">
        <v>0</v>
      </c>
      <c r="J14" s="53">
        <v>0</v>
      </c>
      <c r="K14" s="54">
        <v>0</v>
      </c>
      <c r="L14" s="55">
        <v>2506.8803979199638</v>
      </c>
      <c r="M14" s="54">
        <v>0</v>
      </c>
      <c r="N14" s="54">
        <v>0</v>
      </c>
      <c r="O14" s="54">
        <v>0</v>
      </c>
      <c r="P14" s="53">
        <v>0</v>
      </c>
      <c r="Q14" s="54">
        <v>0</v>
      </c>
      <c r="R14" s="55">
        <v>7004.3954545454544</v>
      </c>
      <c r="S14" s="55">
        <v>911.72727272727275</v>
      </c>
      <c r="T14" s="54">
        <v>0</v>
      </c>
      <c r="U14" s="54">
        <v>0</v>
      </c>
      <c r="V14" s="56">
        <v>1983.7430025445292</v>
      </c>
      <c r="W14" s="54">
        <v>0</v>
      </c>
      <c r="X14" s="54">
        <v>0</v>
      </c>
      <c r="Y14" s="56">
        <v>6745.1555555555551</v>
      </c>
      <c r="Z14" s="53">
        <v>0</v>
      </c>
      <c r="AA14" s="54">
        <v>0</v>
      </c>
      <c r="AB14" s="56" t="s">
        <v>83</v>
      </c>
      <c r="AC14" s="56" t="s">
        <v>83</v>
      </c>
      <c r="AD14" s="56">
        <v>3203.8867585946355</v>
      </c>
      <c r="AE14" s="57">
        <v>0</v>
      </c>
    </row>
    <row r="15" spans="1:32" s="36" customFormat="1" ht="24.75" customHeight="1" x14ac:dyDescent="0.25">
      <c r="A15" s="64"/>
      <c r="B15" s="52" t="s">
        <v>30</v>
      </c>
      <c r="C15" s="53">
        <v>0</v>
      </c>
      <c r="D15" s="55">
        <v>2.1312349316920072</v>
      </c>
      <c r="E15" s="55">
        <v>0.72270393286243584</v>
      </c>
      <c r="F15" s="55">
        <v>19.72033696276263</v>
      </c>
      <c r="G15" s="55">
        <v>1.0252783439487654</v>
      </c>
      <c r="H15" s="55">
        <v>0.69269521804911294</v>
      </c>
      <c r="I15" s="54">
        <v>0</v>
      </c>
      <c r="J15" s="53">
        <v>0</v>
      </c>
      <c r="K15" s="54">
        <v>0</v>
      </c>
      <c r="L15" s="55">
        <v>13.886506792601155</v>
      </c>
      <c r="M15" s="54">
        <v>0</v>
      </c>
      <c r="N15" s="54">
        <v>0</v>
      </c>
      <c r="O15" s="54">
        <v>0</v>
      </c>
      <c r="P15" s="53">
        <v>0</v>
      </c>
      <c r="Q15" s="54">
        <v>0</v>
      </c>
      <c r="R15" s="55">
        <v>1.9299043962998894</v>
      </c>
      <c r="S15" s="55">
        <v>1.2560302193682012E-2</v>
      </c>
      <c r="T15" s="54">
        <v>0</v>
      </c>
      <c r="U15" s="54">
        <v>0</v>
      </c>
      <c r="V15" s="56">
        <v>1.9527669266165379</v>
      </c>
      <c r="W15" s="54">
        <v>0</v>
      </c>
      <c r="X15" s="54">
        <v>0</v>
      </c>
      <c r="Y15" s="56">
        <v>0.38014294999029702</v>
      </c>
      <c r="Z15" s="53">
        <v>0</v>
      </c>
      <c r="AA15" s="54">
        <v>0</v>
      </c>
      <c r="AB15" s="56">
        <v>1.4228496681864728E-2</v>
      </c>
      <c r="AC15" s="56">
        <v>1.6437727220268865E-2</v>
      </c>
      <c r="AD15" s="56">
        <v>42.484796980918645</v>
      </c>
      <c r="AE15" s="52">
        <v>0</v>
      </c>
    </row>
    <row r="16" spans="1:32" s="36" customFormat="1" ht="24.75" customHeight="1" x14ac:dyDescent="0.25">
      <c r="A16" s="64" t="s">
        <v>80</v>
      </c>
      <c r="B16" s="52" t="s">
        <v>27</v>
      </c>
      <c r="C16" s="53">
        <v>0</v>
      </c>
      <c r="D16" s="53">
        <v>473750</v>
      </c>
      <c r="E16" s="53">
        <v>0</v>
      </c>
      <c r="F16" s="53">
        <v>1578833</v>
      </c>
      <c r="G16" s="53">
        <v>69833</v>
      </c>
      <c r="H16" s="53">
        <v>604600</v>
      </c>
      <c r="I16" s="54">
        <v>0</v>
      </c>
      <c r="J16" s="53">
        <v>0</v>
      </c>
      <c r="K16" s="54">
        <v>0</v>
      </c>
      <c r="L16" s="53">
        <v>2926325</v>
      </c>
      <c r="M16" s="54">
        <v>0</v>
      </c>
      <c r="N16" s="54">
        <v>0</v>
      </c>
      <c r="O16" s="54">
        <v>0</v>
      </c>
      <c r="P16" s="53">
        <v>0</v>
      </c>
      <c r="Q16" s="53">
        <v>0</v>
      </c>
      <c r="R16" s="53">
        <v>0</v>
      </c>
      <c r="S16" s="53">
        <v>1450</v>
      </c>
      <c r="T16" s="54">
        <v>0</v>
      </c>
      <c r="U16" s="54">
        <v>0</v>
      </c>
      <c r="V16" s="53">
        <v>256099</v>
      </c>
      <c r="W16" s="54">
        <v>0</v>
      </c>
      <c r="X16" s="54">
        <v>0</v>
      </c>
      <c r="Y16" s="53">
        <v>0</v>
      </c>
      <c r="Z16" s="53">
        <v>0</v>
      </c>
      <c r="AA16" s="54">
        <v>0</v>
      </c>
      <c r="AB16" s="53">
        <v>7528</v>
      </c>
      <c r="AC16" s="53">
        <v>0</v>
      </c>
      <c r="AD16" s="53">
        <v>5918418</v>
      </c>
      <c r="AE16" s="52">
        <v>0</v>
      </c>
    </row>
    <row r="17" spans="1:32" s="36" customFormat="1" ht="24.75" customHeight="1" x14ac:dyDescent="0.25">
      <c r="A17" s="64"/>
      <c r="B17" s="52" t="s">
        <v>28</v>
      </c>
      <c r="C17" s="53">
        <v>0</v>
      </c>
      <c r="D17" s="53">
        <v>170</v>
      </c>
      <c r="E17" s="53">
        <v>0</v>
      </c>
      <c r="F17" s="53">
        <v>322</v>
      </c>
      <c r="G17" s="53">
        <v>151</v>
      </c>
      <c r="H17" s="53">
        <v>34</v>
      </c>
      <c r="I17" s="54">
        <v>0</v>
      </c>
      <c r="J17" s="53">
        <v>0</v>
      </c>
      <c r="K17" s="54">
        <v>0</v>
      </c>
      <c r="L17" s="53">
        <v>560</v>
      </c>
      <c r="M17" s="54">
        <v>0</v>
      </c>
      <c r="N17" s="54">
        <v>0</v>
      </c>
      <c r="O17" s="54">
        <v>0</v>
      </c>
      <c r="P17" s="53">
        <v>0</v>
      </c>
      <c r="Q17" s="53">
        <v>0</v>
      </c>
      <c r="R17" s="53">
        <v>0</v>
      </c>
      <c r="S17" s="53" t="s">
        <v>83</v>
      </c>
      <c r="T17" s="54">
        <v>0</v>
      </c>
      <c r="U17" s="54">
        <v>0</v>
      </c>
      <c r="V17" s="53">
        <v>34</v>
      </c>
      <c r="W17" s="54">
        <v>0</v>
      </c>
      <c r="X17" s="54">
        <v>0</v>
      </c>
      <c r="Y17" s="53">
        <v>0</v>
      </c>
      <c r="Z17" s="53">
        <v>0</v>
      </c>
      <c r="AA17" s="54">
        <v>0</v>
      </c>
      <c r="AB17" s="53" t="s">
        <v>83</v>
      </c>
      <c r="AC17" s="53">
        <v>0</v>
      </c>
      <c r="AD17" s="53">
        <v>1275</v>
      </c>
      <c r="AE17" s="52">
        <v>639</v>
      </c>
    </row>
    <row r="18" spans="1:32" s="36" customFormat="1" ht="24.75" customHeight="1" x14ac:dyDescent="0.25">
      <c r="A18" s="64"/>
      <c r="B18" s="52" t="s">
        <v>29</v>
      </c>
      <c r="C18" s="53">
        <v>0</v>
      </c>
      <c r="D18" s="55">
        <v>2786.7647058823532</v>
      </c>
      <c r="E18" s="54">
        <v>0</v>
      </c>
      <c r="F18" s="55">
        <v>4903.2080745341618</v>
      </c>
      <c r="G18" s="55">
        <v>462.4701986754967</v>
      </c>
      <c r="H18" s="55">
        <v>17782.352941176472</v>
      </c>
      <c r="I18" s="54">
        <v>0</v>
      </c>
      <c r="J18" s="53">
        <v>0</v>
      </c>
      <c r="K18" s="54">
        <v>0</v>
      </c>
      <c r="L18" s="55">
        <v>5225.5803571428569</v>
      </c>
      <c r="M18" s="54">
        <v>0</v>
      </c>
      <c r="N18" s="54">
        <v>0</v>
      </c>
      <c r="O18" s="54">
        <v>0</v>
      </c>
      <c r="P18" s="53">
        <v>0</v>
      </c>
      <c r="Q18" s="54">
        <v>0</v>
      </c>
      <c r="R18" s="54">
        <v>0</v>
      </c>
      <c r="S18" s="55" t="s">
        <v>83</v>
      </c>
      <c r="T18" s="54">
        <v>0</v>
      </c>
      <c r="U18" s="54">
        <v>0</v>
      </c>
      <c r="V18" s="56">
        <v>7532.3235294117649</v>
      </c>
      <c r="W18" s="54">
        <v>0</v>
      </c>
      <c r="X18" s="54">
        <v>0</v>
      </c>
      <c r="Y18" s="54">
        <v>0</v>
      </c>
      <c r="Z18" s="53">
        <v>0</v>
      </c>
      <c r="AA18" s="54">
        <v>0</v>
      </c>
      <c r="AB18" s="56" t="s">
        <v>83</v>
      </c>
      <c r="AC18" s="54">
        <v>0</v>
      </c>
      <c r="AD18" s="56">
        <v>4641.8964705882354</v>
      </c>
      <c r="AE18" s="52">
        <v>0</v>
      </c>
    </row>
    <row r="19" spans="1:32" s="36" customFormat="1" ht="24.75" customHeight="1" x14ac:dyDescent="0.25">
      <c r="A19" s="64"/>
      <c r="B19" s="52" t="s">
        <v>30</v>
      </c>
      <c r="C19" s="53">
        <v>0</v>
      </c>
      <c r="D19" s="55">
        <v>2.6290418361994004</v>
      </c>
      <c r="E19" s="54">
        <v>0</v>
      </c>
      <c r="F19" s="55">
        <v>8.7616211279624441</v>
      </c>
      <c r="G19" s="55">
        <v>0.38753325287031709</v>
      </c>
      <c r="H19" s="55">
        <v>3.3551845787148449</v>
      </c>
      <c r="I19" s="54">
        <v>0</v>
      </c>
      <c r="J19" s="53">
        <v>0</v>
      </c>
      <c r="K19" s="54">
        <v>0</v>
      </c>
      <c r="L19" s="55">
        <v>16.239431876129203</v>
      </c>
      <c r="M19" s="54">
        <v>0</v>
      </c>
      <c r="N19" s="54">
        <v>0</v>
      </c>
      <c r="O19" s="54">
        <v>0</v>
      </c>
      <c r="P19" s="53">
        <v>0</v>
      </c>
      <c r="Q19" s="54">
        <v>0</v>
      </c>
      <c r="R19" s="54">
        <v>0</v>
      </c>
      <c r="S19" s="55">
        <v>8.0466715830905134E-3</v>
      </c>
      <c r="T19" s="54">
        <v>0</v>
      </c>
      <c r="U19" s="54">
        <v>0</v>
      </c>
      <c r="V19" s="56">
        <v>1.4212031350054464</v>
      </c>
      <c r="W19" s="54">
        <v>0</v>
      </c>
      <c r="X19" s="54">
        <v>0</v>
      </c>
      <c r="Y19" s="54">
        <v>0</v>
      </c>
      <c r="Z19" s="53">
        <v>0</v>
      </c>
      <c r="AA19" s="54">
        <v>0</v>
      </c>
      <c r="AB19" s="56">
        <v>4.1776099087934747E-2</v>
      </c>
      <c r="AC19" s="54">
        <v>0</v>
      </c>
      <c r="AD19" s="56">
        <v>32.843838577552681</v>
      </c>
      <c r="AE19" s="52">
        <v>0</v>
      </c>
    </row>
    <row r="20" spans="1:32" ht="24.75" customHeight="1" x14ac:dyDescent="0.25">
      <c r="A20" s="63" t="s">
        <v>32</v>
      </c>
      <c r="B20" s="48" t="s">
        <v>27</v>
      </c>
      <c r="C20" s="49">
        <v>0</v>
      </c>
      <c r="D20" s="50">
        <v>4999800</v>
      </c>
      <c r="E20" s="50">
        <v>3522333</v>
      </c>
      <c r="F20" s="50">
        <v>30357260</v>
      </c>
      <c r="G20" s="50">
        <v>4968975</v>
      </c>
      <c r="H20" s="50">
        <v>11956800</v>
      </c>
      <c r="I20" s="50">
        <v>1157720</v>
      </c>
      <c r="J20" s="50">
        <v>0</v>
      </c>
      <c r="K20" s="50">
        <v>469495</v>
      </c>
      <c r="L20" s="50">
        <v>233519693</v>
      </c>
      <c r="M20" s="50">
        <v>0</v>
      </c>
      <c r="N20" s="50">
        <v>0</v>
      </c>
      <c r="O20" s="50">
        <v>0</v>
      </c>
      <c r="P20" s="50">
        <v>0</v>
      </c>
      <c r="Q20" s="50">
        <v>5523793</v>
      </c>
      <c r="R20" s="50">
        <v>5550369</v>
      </c>
      <c r="S20" s="50">
        <v>59162</v>
      </c>
      <c r="T20" s="50">
        <v>0</v>
      </c>
      <c r="U20" s="50">
        <v>0</v>
      </c>
      <c r="V20" s="50">
        <v>1432797</v>
      </c>
      <c r="W20" s="50">
        <v>0</v>
      </c>
      <c r="X20" s="50">
        <v>0</v>
      </c>
      <c r="Y20" s="50">
        <v>0</v>
      </c>
      <c r="Z20" s="50">
        <v>0</v>
      </c>
      <c r="AA20" s="50">
        <v>376000</v>
      </c>
      <c r="AB20" s="50">
        <v>58653</v>
      </c>
      <c r="AC20" s="50">
        <v>39708</v>
      </c>
      <c r="AD20" s="49">
        <v>303992558</v>
      </c>
      <c r="AE20" s="48">
        <v>0</v>
      </c>
      <c r="AF20" s="1"/>
    </row>
    <row r="21" spans="1:32" ht="24.75" customHeight="1" x14ac:dyDescent="0.25">
      <c r="A21" s="63"/>
      <c r="B21" s="48" t="s">
        <v>28</v>
      </c>
      <c r="C21" s="49">
        <v>0</v>
      </c>
      <c r="D21" s="50">
        <v>1785</v>
      </c>
      <c r="E21" s="50">
        <v>3374</v>
      </c>
      <c r="F21" s="50">
        <v>6295</v>
      </c>
      <c r="G21" s="50">
        <v>3247</v>
      </c>
      <c r="H21" s="50">
        <v>637</v>
      </c>
      <c r="I21" s="50">
        <v>775</v>
      </c>
      <c r="J21" s="50">
        <v>0</v>
      </c>
      <c r="K21" s="50">
        <v>1422</v>
      </c>
      <c r="L21" s="50">
        <v>18660</v>
      </c>
      <c r="M21" s="50">
        <v>0</v>
      </c>
      <c r="N21" s="50">
        <v>0</v>
      </c>
      <c r="O21" s="50">
        <v>0</v>
      </c>
      <c r="P21" s="50">
        <v>0</v>
      </c>
      <c r="Q21" s="50">
        <v>4803</v>
      </c>
      <c r="R21" s="50">
        <v>287</v>
      </c>
      <c r="S21" s="50">
        <v>53</v>
      </c>
      <c r="T21" s="50">
        <v>0</v>
      </c>
      <c r="U21" s="50">
        <v>0</v>
      </c>
      <c r="V21" s="50">
        <v>169</v>
      </c>
      <c r="W21" s="50">
        <v>0</v>
      </c>
      <c r="X21" s="50">
        <v>0</v>
      </c>
      <c r="Y21" s="50">
        <v>0</v>
      </c>
      <c r="Z21" s="50">
        <v>0</v>
      </c>
      <c r="AA21" s="50">
        <v>406</v>
      </c>
      <c r="AB21" s="50">
        <v>18</v>
      </c>
      <c r="AC21" s="50">
        <v>3</v>
      </c>
      <c r="AD21" s="50">
        <v>41934</v>
      </c>
      <c r="AE21" s="58">
        <v>16711</v>
      </c>
      <c r="AF21" s="1"/>
    </row>
    <row r="22" spans="1:32" ht="24.75" customHeight="1" x14ac:dyDescent="0.25">
      <c r="A22" s="63"/>
      <c r="B22" s="48" t="s">
        <v>29</v>
      </c>
      <c r="C22" s="49">
        <v>0</v>
      </c>
      <c r="D22" s="51">
        <v>2801.0084033613443</v>
      </c>
      <c r="E22" s="51">
        <v>1043.9635447540011</v>
      </c>
      <c r="F22" s="51">
        <v>4822.440031771247</v>
      </c>
      <c r="G22" s="51">
        <v>1530.3279950723745</v>
      </c>
      <c r="H22" s="51">
        <v>18770.486656200941</v>
      </c>
      <c r="I22" s="51">
        <v>1493.8322580645161</v>
      </c>
      <c r="J22" s="49">
        <v>0</v>
      </c>
      <c r="K22" s="51">
        <v>330.16526019690576</v>
      </c>
      <c r="L22" s="51">
        <v>12514.453001071812</v>
      </c>
      <c r="M22" s="50">
        <v>0</v>
      </c>
      <c r="N22" s="50">
        <v>0</v>
      </c>
      <c r="O22" s="50">
        <v>0</v>
      </c>
      <c r="P22" s="49">
        <v>0</v>
      </c>
      <c r="Q22" s="51">
        <v>1150.071413699771</v>
      </c>
      <c r="R22" s="51">
        <v>19339.264808362368</v>
      </c>
      <c r="S22" s="51">
        <v>1116.2641509433963</v>
      </c>
      <c r="T22" s="50">
        <v>0</v>
      </c>
      <c r="U22" s="50">
        <v>0</v>
      </c>
      <c r="V22" s="59">
        <v>8478.0887573964501</v>
      </c>
      <c r="W22" s="50">
        <v>0</v>
      </c>
      <c r="X22" s="50">
        <v>0</v>
      </c>
      <c r="Y22" s="50">
        <v>0</v>
      </c>
      <c r="Z22" s="49">
        <v>0</v>
      </c>
      <c r="AA22" s="51">
        <v>926.10837438423641</v>
      </c>
      <c r="AB22" s="51">
        <v>3258.5</v>
      </c>
      <c r="AC22" s="51">
        <v>13236</v>
      </c>
      <c r="AD22" s="51">
        <v>7249.3098201936373</v>
      </c>
      <c r="AE22" s="48">
        <v>0</v>
      </c>
      <c r="AF22" s="1"/>
    </row>
    <row r="23" spans="1:32" ht="24.75" customHeight="1" x14ac:dyDescent="0.25">
      <c r="A23" s="63"/>
      <c r="B23" s="48" t="s">
        <v>30</v>
      </c>
      <c r="C23" s="49">
        <v>0</v>
      </c>
      <c r="D23" s="51">
        <v>0.63270820405348549</v>
      </c>
      <c r="E23" s="51">
        <v>0.44573962688674063</v>
      </c>
      <c r="F23" s="51">
        <v>3.8416111553631573</v>
      </c>
      <c r="G23" s="51">
        <v>0.62880740194341134</v>
      </c>
      <c r="H23" s="51">
        <v>1.5130936145899267</v>
      </c>
      <c r="I23" s="51">
        <v>0.14650564862530524</v>
      </c>
      <c r="J23" s="49">
        <v>0</v>
      </c>
      <c r="K23" s="51">
        <v>5.9413044174185206E-2</v>
      </c>
      <c r="L23" s="51">
        <v>29.551147159716646</v>
      </c>
      <c r="M23" s="50">
        <v>0</v>
      </c>
      <c r="N23" s="50">
        <v>0</v>
      </c>
      <c r="O23" s="50">
        <v>0</v>
      </c>
      <c r="P23" s="49">
        <v>0</v>
      </c>
      <c r="Q23" s="51">
        <v>0.69901779043026013</v>
      </c>
      <c r="R23" s="51">
        <v>0.70238089560065209</v>
      </c>
      <c r="S23" s="51">
        <v>7.4867560238834176E-3</v>
      </c>
      <c r="T23" s="50">
        <v>0</v>
      </c>
      <c r="U23" s="50">
        <v>0</v>
      </c>
      <c r="V23" s="59">
        <v>0.1813157359580827</v>
      </c>
      <c r="W23" s="50">
        <v>0</v>
      </c>
      <c r="X23" s="50">
        <v>0</v>
      </c>
      <c r="Y23" s="50">
        <v>0</v>
      </c>
      <c r="Z23" s="49">
        <v>0</v>
      </c>
      <c r="AA23" s="51">
        <v>4.7581560207230401E-2</v>
      </c>
      <c r="AB23" s="51">
        <v>7.4223437522199067E-3</v>
      </c>
      <c r="AC23" s="51">
        <v>5.0249164699699587E-3</v>
      </c>
      <c r="AD23" s="51">
        <v>38.469255853795161</v>
      </c>
      <c r="AE23" s="48">
        <v>0</v>
      </c>
      <c r="AF23" s="1"/>
    </row>
    <row r="24" spans="1:32" ht="24.75" customHeight="1" x14ac:dyDescent="0.25">
      <c r="A24" s="63" t="s">
        <v>73</v>
      </c>
      <c r="B24" s="48" t="s">
        <v>27</v>
      </c>
      <c r="C24" s="49">
        <v>0</v>
      </c>
      <c r="D24" s="50">
        <v>83100</v>
      </c>
      <c r="E24" s="50">
        <v>0</v>
      </c>
      <c r="F24" s="50">
        <v>4056030</v>
      </c>
      <c r="G24" s="50">
        <v>176263</v>
      </c>
      <c r="H24" s="50">
        <v>239000</v>
      </c>
      <c r="I24" s="50">
        <v>378137</v>
      </c>
      <c r="J24" s="50">
        <v>152602</v>
      </c>
      <c r="K24" s="50">
        <v>0</v>
      </c>
      <c r="L24" s="50">
        <v>1479837</v>
      </c>
      <c r="M24" s="50">
        <v>0</v>
      </c>
      <c r="N24" s="50">
        <v>0</v>
      </c>
      <c r="O24" s="50">
        <v>0</v>
      </c>
      <c r="P24" s="50">
        <v>0</v>
      </c>
      <c r="Q24" s="50">
        <v>0</v>
      </c>
      <c r="R24" s="50">
        <v>0</v>
      </c>
      <c r="S24" s="50">
        <v>0</v>
      </c>
      <c r="T24" s="50">
        <v>0</v>
      </c>
      <c r="U24" s="50">
        <v>0</v>
      </c>
      <c r="V24" s="50">
        <v>0</v>
      </c>
      <c r="W24" s="50">
        <v>0</v>
      </c>
      <c r="X24" s="50">
        <v>0</v>
      </c>
      <c r="Y24" s="50">
        <v>0</v>
      </c>
      <c r="Z24" s="50">
        <v>0</v>
      </c>
      <c r="AA24" s="50">
        <v>0</v>
      </c>
      <c r="AB24" s="50">
        <v>0</v>
      </c>
      <c r="AC24" s="50">
        <v>0</v>
      </c>
      <c r="AD24" s="49">
        <v>6549971</v>
      </c>
      <c r="AE24" s="58">
        <v>0</v>
      </c>
      <c r="AF24" s="1"/>
    </row>
    <row r="25" spans="1:32" ht="24.75" customHeight="1" x14ac:dyDescent="0.25">
      <c r="A25" s="63"/>
      <c r="B25" s="48" t="s">
        <v>28</v>
      </c>
      <c r="C25" s="49">
        <v>0</v>
      </c>
      <c r="D25" s="50">
        <v>30</v>
      </c>
      <c r="E25" s="50">
        <v>0</v>
      </c>
      <c r="F25" s="50">
        <v>889</v>
      </c>
      <c r="G25" s="50">
        <v>197</v>
      </c>
      <c r="H25" s="50">
        <v>16</v>
      </c>
      <c r="I25" s="50">
        <v>512</v>
      </c>
      <c r="J25" s="50">
        <v>118</v>
      </c>
      <c r="K25" s="50">
        <v>0</v>
      </c>
      <c r="L25" s="50">
        <v>423</v>
      </c>
      <c r="M25" s="50">
        <v>0</v>
      </c>
      <c r="N25" s="50">
        <v>0</v>
      </c>
      <c r="O25" s="50">
        <v>0</v>
      </c>
      <c r="P25" s="50">
        <v>0</v>
      </c>
      <c r="Q25" s="50">
        <v>0</v>
      </c>
      <c r="R25" s="50">
        <v>0</v>
      </c>
      <c r="S25" s="50">
        <v>0</v>
      </c>
      <c r="T25" s="50">
        <v>0</v>
      </c>
      <c r="U25" s="50">
        <v>0</v>
      </c>
      <c r="V25" s="50">
        <v>0</v>
      </c>
      <c r="W25" s="50">
        <v>0</v>
      </c>
      <c r="X25" s="50">
        <v>0</v>
      </c>
      <c r="Y25" s="50">
        <v>0</v>
      </c>
      <c r="Z25" s="50">
        <v>0</v>
      </c>
      <c r="AA25" s="50">
        <v>0</v>
      </c>
      <c r="AB25" s="50">
        <v>0</v>
      </c>
      <c r="AC25" s="50">
        <v>0</v>
      </c>
      <c r="AD25" s="50">
        <v>2185</v>
      </c>
      <c r="AE25" s="58">
        <v>978</v>
      </c>
      <c r="AF25" s="1"/>
    </row>
    <row r="26" spans="1:32" ht="24.75" customHeight="1" x14ac:dyDescent="0.25">
      <c r="A26" s="63"/>
      <c r="B26" s="48" t="s">
        <v>29</v>
      </c>
      <c r="C26" s="49">
        <v>0</v>
      </c>
      <c r="D26" s="51">
        <v>2770</v>
      </c>
      <c r="E26" s="49">
        <v>0</v>
      </c>
      <c r="F26" s="51">
        <v>4562.4634420697412</v>
      </c>
      <c r="G26" s="51">
        <v>894.73604060913704</v>
      </c>
      <c r="H26" s="51">
        <v>14937.5</v>
      </c>
      <c r="I26" s="51">
        <v>738.548828125</v>
      </c>
      <c r="J26" s="51">
        <v>1293.2372881355932</v>
      </c>
      <c r="K26" s="49">
        <v>0</v>
      </c>
      <c r="L26" s="51">
        <v>3498.432624113475</v>
      </c>
      <c r="M26" s="49">
        <v>0</v>
      </c>
      <c r="N26" s="49">
        <v>0</v>
      </c>
      <c r="O26" s="49">
        <v>0</v>
      </c>
      <c r="P26" s="49">
        <v>0</v>
      </c>
      <c r="Q26" s="49">
        <v>0</v>
      </c>
      <c r="R26" s="49">
        <v>0</v>
      </c>
      <c r="S26" s="49">
        <v>0</v>
      </c>
      <c r="T26" s="49">
        <v>0</v>
      </c>
      <c r="U26" s="49">
        <v>0</v>
      </c>
      <c r="V26" s="49">
        <v>0</v>
      </c>
      <c r="W26" s="49">
        <v>0</v>
      </c>
      <c r="X26" s="49">
        <v>0</v>
      </c>
      <c r="Y26" s="49">
        <v>0</v>
      </c>
      <c r="Z26" s="49">
        <v>0</v>
      </c>
      <c r="AA26" s="49">
        <v>0</v>
      </c>
      <c r="AB26" s="49">
        <v>0</v>
      </c>
      <c r="AC26" s="49">
        <v>0</v>
      </c>
      <c r="AD26" s="51">
        <v>2997.6983981693365</v>
      </c>
      <c r="AE26" s="48">
        <v>0</v>
      </c>
      <c r="AF26" s="1"/>
    </row>
    <row r="27" spans="1:32" ht="24.75" customHeight="1" x14ac:dyDescent="0.25">
      <c r="A27" s="63"/>
      <c r="B27" s="48" t="s">
        <v>30</v>
      </c>
      <c r="C27" s="49">
        <v>0</v>
      </c>
      <c r="D27" s="51">
        <v>0.74838934185506534</v>
      </c>
      <c r="E27" s="49">
        <v>0</v>
      </c>
      <c r="F27" s="51">
        <v>36.528154298969923</v>
      </c>
      <c r="G27" s="51">
        <v>1.587404940594457</v>
      </c>
      <c r="H27" s="51">
        <v>2.1524073730849653</v>
      </c>
      <c r="I27" s="51">
        <v>3.4054596938754371</v>
      </c>
      <c r="J27" s="51">
        <v>1.3743166106590454</v>
      </c>
      <c r="K27" s="49">
        <v>0</v>
      </c>
      <c r="L27" s="51">
        <v>13.327247153823999</v>
      </c>
      <c r="M27" s="49">
        <v>0</v>
      </c>
      <c r="N27" s="49">
        <v>0</v>
      </c>
      <c r="O27" s="49">
        <v>0</v>
      </c>
      <c r="P27" s="49">
        <v>0</v>
      </c>
      <c r="Q27" s="49">
        <v>0</v>
      </c>
      <c r="R27" s="49">
        <v>0</v>
      </c>
      <c r="S27" s="49">
        <v>0</v>
      </c>
      <c r="T27" s="49">
        <v>0</v>
      </c>
      <c r="U27" s="49">
        <v>0</v>
      </c>
      <c r="V27" s="49">
        <v>0</v>
      </c>
      <c r="W27" s="49">
        <v>0</v>
      </c>
      <c r="X27" s="49">
        <v>0</v>
      </c>
      <c r="Y27" s="49">
        <v>0</v>
      </c>
      <c r="Z27" s="49">
        <v>0</v>
      </c>
      <c r="AA27" s="49">
        <v>0</v>
      </c>
      <c r="AB27" s="49">
        <v>0</v>
      </c>
      <c r="AC27" s="49">
        <v>0</v>
      </c>
      <c r="AD27" s="51">
        <v>58.988309095785375</v>
      </c>
      <c r="AE27" s="48">
        <v>0</v>
      </c>
      <c r="AF27" s="1"/>
    </row>
    <row r="28" spans="1:32" ht="24.75" customHeight="1" x14ac:dyDescent="0.25">
      <c r="A28" s="42"/>
      <c r="B28" s="43"/>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3"/>
    </row>
    <row r="29" spans="1:32" ht="24.75" customHeight="1" x14ac:dyDescent="0.25">
      <c r="A29" s="29"/>
      <c r="B29" s="22"/>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22"/>
    </row>
    <row r="30" spans="1:32" ht="24.75" customHeight="1" x14ac:dyDescent="0.25">
      <c r="A30" s="29"/>
      <c r="B30" s="22"/>
      <c r="C30" s="9"/>
      <c r="D30" s="9"/>
      <c r="E30" s="9"/>
      <c r="F30" s="9"/>
      <c r="G30" s="9"/>
      <c r="H30" s="9"/>
      <c r="I30" s="9"/>
      <c r="J30" s="9"/>
      <c r="K30" s="9"/>
      <c r="L30" s="9"/>
      <c r="M30" s="9"/>
      <c r="N30" s="9"/>
      <c r="O30" s="9"/>
      <c r="P30" s="8"/>
      <c r="Q30" s="9"/>
      <c r="R30" s="9"/>
      <c r="S30" s="9"/>
      <c r="T30" s="8"/>
      <c r="U30" s="8"/>
      <c r="V30" s="9"/>
      <c r="W30" s="9"/>
      <c r="X30" s="9"/>
      <c r="Y30" s="9"/>
      <c r="Z30" s="8"/>
      <c r="AA30" s="9"/>
      <c r="AB30" s="9"/>
      <c r="AC30" s="9"/>
      <c r="AD30" s="9"/>
      <c r="AE30" s="26"/>
    </row>
    <row r="33" spans="31:31" x14ac:dyDescent="0.25">
      <c r="AE33" s="27"/>
    </row>
  </sheetData>
  <mergeCells count="10">
    <mergeCell ref="C1:R1"/>
    <mergeCell ref="S1:AE1"/>
    <mergeCell ref="C2:R2"/>
    <mergeCell ref="S2:AE2"/>
    <mergeCell ref="A16:A19"/>
    <mergeCell ref="A20:A23"/>
    <mergeCell ref="A24:A27"/>
    <mergeCell ref="A4:A7"/>
    <mergeCell ref="A8:A11"/>
    <mergeCell ref="A12:A15"/>
  </mergeCells>
  <pageMargins left="0.25" right="0.25" top="0.75" bottom="0.75" header="0.3" footer="0.3"/>
  <pageSetup scale="51" fitToWidth="2" fitToHeight="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27"/>
  <sheetViews>
    <sheetView showGridLines="0" view="pageBreakPreview" zoomScale="60" zoomScaleNormal="85" workbookViewId="0">
      <pane xSplit="2" ySplit="3" topLeftCell="C4" activePane="bottomRight" state="frozen"/>
      <selection pane="topRight" activeCell="C1" sqref="C1"/>
      <selection pane="bottomLeft" activeCell="A4" sqref="A4"/>
      <selection pane="bottomRight"/>
    </sheetView>
  </sheetViews>
  <sheetFormatPr defaultRowHeight="15" x14ac:dyDescent="0.25"/>
  <cols>
    <col min="1" max="1" width="30.7109375" customWidth="1"/>
    <col min="2" max="2" width="8.7109375" customWidth="1"/>
    <col min="3" max="15" width="13.7109375" customWidth="1"/>
  </cols>
  <sheetData>
    <row r="1" spans="1:40" s="4" customFormat="1" ht="84.75" customHeight="1" x14ac:dyDescent="0.35">
      <c r="A1" s="2"/>
      <c r="C1" s="65" t="s">
        <v>72</v>
      </c>
      <c r="D1" s="65"/>
      <c r="E1" s="65"/>
      <c r="F1" s="65"/>
      <c r="G1" s="65"/>
      <c r="H1" s="65"/>
      <c r="I1" s="65"/>
      <c r="J1" s="65"/>
      <c r="K1" s="65"/>
      <c r="L1" s="65"/>
      <c r="M1" s="65"/>
      <c r="N1" s="65"/>
      <c r="O1" s="3"/>
      <c r="P1" s="17"/>
      <c r="Q1" s="17"/>
      <c r="R1" s="17"/>
      <c r="S1" s="3"/>
      <c r="T1" s="3"/>
      <c r="U1" s="3"/>
      <c r="V1" s="3"/>
      <c r="W1" s="3"/>
      <c r="X1" s="3"/>
      <c r="Y1" s="3"/>
      <c r="Z1" s="3"/>
      <c r="AA1" s="3"/>
      <c r="AB1" s="3"/>
      <c r="AC1" s="3"/>
      <c r="AD1" s="3"/>
      <c r="AE1" s="3"/>
      <c r="AF1" s="3"/>
      <c r="AG1" s="3"/>
      <c r="AH1" s="3"/>
      <c r="AI1" s="3"/>
      <c r="AJ1" s="3"/>
      <c r="AK1" s="3"/>
      <c r="AL1" s="3"/>
      <c r="AM1" s="3"/>
      <c r="AN1" s="3"/>
    </row>
    <row r="2" spans="1:40" s="13" customFormat="1" ht="27.75" customHeight="1" x14ac:dyDescent="0.3">
      <c r="A2" s="24"/>
      <c r="B2" s="72" t="s">
        <v>33</v>
      </c>
      <c r="C2" s="73"/>
      <c r="D2" s="73"/>
      <c r="E2" s="73"/>
      <c r="F2" s="73"/>
      <c r="G2" s="73"/>
      <c r="H2" s="73"/>
      <c r="I2" s="73"/>
      <c r="J2" s="73"/>
      <c r="K2" s="73"/>
      <c r="L2" s="73"/>
      <c r="M2" s="73"/>
      <c r="N2" s="73"/>
      <c r="O2" s="73"/>
    </row>
    <row r="3" spans="1:40" s="12" customFormat="1" ht="127.5" customHeight="1" x14ac:dyDescent="0.3">
      <c r="A3" s="25" t="s">
        <v>82</v>
      </c>
      <c r="B3" s="21" t="s">
        <v>0</v>
      </c>
      <c r="C3" s="29" t="s">
        <v>34</v>
      </c>
      <c r="D3" s="29" t="s">
        <v>8</v>
      </c>
      <c r="E3" s="29" t="s">
        <v>35</v>
      </c>
      <c r="F3" s="29" t="s">
        <v>13</v>
      </c>
      <c r="G3" s="29" t="s">
        <v>36</v>
      </c>
      <c r="H3" s="29" t="s">
        <v>37</v>
      </c>
      <c r="I3" s="29" t="s">
        <v>38</v>
      </c>
      <c r="J3" s="29" t="s">
        <v>39</v>
      </c>
      <c r="K3" s="29" t="s">
        <v>40</v>
      </c>
      <c r="L3" s="29" t="s">
        <v>41</v>
      </c>
      <c r="M3" s="29" t="s">
        <v>22</v>
      </c>
      <c r="N3" s="29" t="s">
        <v>26</v>
      </c>
      <c r="O3" s="29" t="s">
        <v>42</v>
      </c>
    </row>
    <row r="4" spans="1:40" ht="24.75" customHeight="1" x14ac:dyDescent="0.25">
      <c r="A4" s="69" t="s">
        <v>79</v>
      </c>
      <c r="B4" s="22" t="s">
        <v>27</v>
      </c>
      <c r="C4" s="8">
        <v>27675324</v>
      </c>
      <c r="D4" s="8">
        <v>0</v>
      </c>
      <c r="E4" s="8">
        <v>0</v>
      </c>
      <c r="F4" s="8">
        <v>0</v>
      </c>
      <c r="G4" s="8">
        <v>0</v>
      </c>
      <c r="H4" s="8">
        <v>1240361</v>
      </c>
      <c r="I4" s="8">
        <v>0</v>
      </c>
      <c r="J4" s="8">
        <v>11689</v>
      </c>
      <c r="K4" s="8">
        <v>2536212</v>
      </c>
      <c r="L4" s="8">
        <v>37732162</v>
      </c>
      <c r="M4" s="8">
        <v>0</v>
      </c>
      <c r="N4" s="8">
        <v>69195748</v>
      </c>
      <c r="O4" s="8">
        <v>0</v>
      </c>
    </row>
    <row r="5" spans="1:40" ht="24.75" customHeight="1" x14ac:dyDescent="0.25">
      <c r="A5" s="70"/>
      <c r="B5" s="22" t="s">
        <v>28</v>
      </c>
      <c r="C5" s="8">
        <v>9556</v>
      </c>
      <c r="D5" s="8">
        <v>0</v>
      </c>
      <c r="E5" s="8">
        <v>0</v>
      </c>
      <c r="F5" s="8">
        <v>0</v>
      </c>
      <c r="G5" s="8">
        <v>0</v>
      </c>
      <c r="H5" s="8">
        <v>160</v>
      </c>
      <c r="I5" s="8">
        <v>0</v>
      </c>
      <c r="J5" s="8">
        <v>19</v>
      </c>
      <c r="K5" s="8">
        <v>369</v>
      </c>
      <c r="L5" s="8">
        <v>9849</v>
      </c>
      <c r="M5" s="8">
        <v>0</v>
      </c>
      <c r="N5" s="8">
        <v>19953</v>
      </c>
      <c r="O5" s="8">
        <v>12401</v>
      </c>
    </row>
    <row r="6" spans="1:40" ht="24.75" customHeight="1" x14ac:dyDescent="0.25">
      <c r="A6" s="70"/>
      <c r="B6" s="22" t="s">
        <v>29</v>
      </c>
      <c r="C6" s="11">
        <v>2896.1201339472582</v>
      </c>
      <c r="D6" s="8">
        <v>0</v>
      </c>
      <c r="E6" s="8">
        <v>0</v>
      </c>
      <c r="F6" s="8">
        <v>0</v>
      </c>
      <c r="G6" s="8">
        <v>0</v>
      </c>
      <c r="H6" s="11">
        <v>7752.2562500000004</v>
      </c>
      <c r="I6" s="8">
        <v>0</v>
      </c>
      <c r="J6" s="11">
        <v>0</v>
      </c>
      <c r="K6" s="11">
        <v>6873.2032520325201</v>
      </c>
      <c r="L6" s="11">
        <v>3831.0652858158187</v>
      </c>
      <c r="M6" s="8">
        <v>0</v>
      </c>
      <c r="N6" s="11">
        <v>3467.9370520723701</v>
      </c>
      <c r="O6" s="8">
        <v>0</v>
      </c>
    </row>
    <row r="7" spans="1:40" ht="24.75" customHeight="1" x14ac:dyDescent="0.25">
      <c r="A7" s="71"/>
      <c r="B7" s="22" t="s">
        <v>30</v>
      </c>
      <c r="C7" s="11">
        <v>9.491404638288655</v>
      </c>
      <c r="D7" s="8">
        <v>0</v>
      </c>
      <c r="E7" s="8">
        <v>0</v>
      </c>
      <c r="F7" s="8">
        <v>0</v>
      </c>
      <c r="G7" s="8">
        <v>0</v>
      </c>
      <c r="H7" s="11">
        <v>0.42538862954422341</v>
      </c>
      <c r="I7" s="8">
        <v>0</v>
      </c>
      <c r="J7" s="8">
        <v>0</v>
      </c>
      <c r="K7" s="11">
        <v>0.86980785990015319</v>
      </c>
      <c r="L7" s="11">
        <v>12.940452564149165</v>
      </c>
      <c r="M7" s="8">
        <v>0</v>
      </c>
      <c r="N7" s="11">
        <v>23.731062498746283</v>
      </c>
      <c r="O7" s="8">
        <v>0</v>
      </c>
    </row>
    <row r="8" spans="1:40" ht="24.75" customHeight="1" x14ac:dyDescent="0.25">
      <c r="A8" s="69" t="s">
        <v>31</v>
      </c>
      <c r="B8" s="22" t="s">
        <v>27</v>
      </c>
      <c r="C8" s="8">
        <v>126634461</v>
      </c>
      <c r="D8" s="8">
        <v>0</v>
      </c>
      <c r="E8" s="8">
        <v>0</v>
      </c>
      <c r="F8" s="8">
        <v>0</v>
      </c>
      <c r="G8" s="8">
        <v>275875</v>
      </c>
      <c r="H8" s="8">
        <v>100656732</v>
      </c>
      <c r="I8" s="8">
        <v>0</v>
      </c>
      <c r="J8" s="8">
        <v>0</v>
      </c>
      <c r="K8" s="8">
        <v>66093311</v>
      </c>
      <c r="L8" s="8">
        <v>140785435</v>
      </c>
      <c r="M8" s="8">
        <v>0</v>
      </c>
      <c r="N8" s="8">
        <v>434445814</v>
      </c>
      <c r="O8" s="8">
        <v>0</v>
      </c>
    </row>
    <row r="9" spans="1:40" ht="24.75" customHeight="1" x14ac:dyDescent="0.25">
      <c r="A9" s="70"/>
      <c r="B9" s="22" t="s">
        <v>28</v>
      </c>
      <c r="C9" s="8">
        <v>33049</v>
      </c>
      <c r="D9" s="8">
        <v>0</v>
      </c>
      <c r="E9" s="8">
        <v>0</v>
      </c>
      <c r="F9" s="8">
        <v>0</v>
      </c>
      <c r="G9" s="8">
        <v>69</v>
      </c>
      <c r="H9" s="8">
        <v>6475</v>
      </c>
      <c r="I9" s="8">
        <v>0</v>
      </c>
      <c r="J9" s="8">
        <v>0</v>
      </c>
      <c r="K9" s="8">
        <v>5406</v>
      </c>
      <c r="L9" s="8">
        <v>34403</v>
      </c>
      <c r="M9" s="8">
        <v>0</v>
      </c>
      <c r="N9" s="8">
        <v>79402</v>
      </c>
      <c r="O9" s="8">
        <v>43529</v>
      </c>
    </row>
    <row r="10" spans="1:40" ht="24.75" customHeight="1" x14ac:dyDescent="0.25">
      <c r="A10" s="70"/>
      <c r="B10" s="22" t="s">
        <v>29</v>
      </c>
      <c r="C10" s="11">
        <v>3831.7183878483465</v>
      </c>
      <c r="D10" s="8">
        <v>0</v>
      </c>
      <c r="E10" s="8">
        <v>0</v>
      </c>
      <c r="F10" s="8">
        <v>0</v>
      </c>
      <c r="G10" s="11">
        <v>3998.1884057971015</v>
      </c>
      <c r="H10" s="11">
        <v>15545.441235521235</v>
      </c>
      <c r="I10" s="8">
        <v>0</v>
      </c>
      <c r="J10" s="8">
        <v>0</v>
      </c>
      <c r="K10" s="11">
        <v>12225.917684054753</v>
      </c>
      <c r="L10" s="11">
        <v>4092.2429729965411</v>
      </c>
      <c r="M10" s="8">
        <v>0</v>
      </c>
      <c r="N10" s="11">
        <v>5471.4719276592532</v>
      </c>
      <c r="O10" s="8">
        <v>0</v>
      </c>
    </row>
    <row r="11" spans="1:40" ht="24.75" customHeight="1" x14ac:dyDescent="0.25">
      <c r="A11" s="71"/>
      <c r="B11" s="22" t="s">
        <v>30</v>
      </c>
      <c r="C11" s="11">
        <v>12.391700555439707</v>
      </c>
      <c r="D11" s="8">
        <v>0</v>
      </c>
      <c r="E11" s="8">
        <v>0</v>
      </c>
      <c r="F11" s="8">
        <v>0</v>
      </c>
      <c r="G11" s="11">
        <v>2.6995498411225748E-2</v>
      </c>
      <c r="H11" s="11">
        <v>9.849673398405713</v>
      </c>
      <c r="I11" s="8">
        <v>0</v>
      </c>
      <c r="J11" s="8">
        <v>0</v>
      </c>
      <c r="K11" s="11">
        <v>6.4675011222225613</v>
      </c>
      <c r="L11" s="11">
        <v>13.776431307172546</v>
      </c>
      <c r="M11" s="8">
        <v>0</v>
      </c>
      <c r="N11" s="11">
        <v>42.512301881651752</v>
      </c>
      <c r="O11" s="8">
        <v>0</v>
      </c>
    </row>
    <row r="12" spans="1:40" s="36" customFormat="1" ht="24.75" customHeight="1" x14ac:dyDescent="0.25">
      <c r="A12" s="67" t="s">
        <v>78</v>
      </c>
      <c r="B12" s="30" t="s">
        <v>27</v>
      </c>
      <c r="C12" s="31">
        <v>12932613</v>
      </c>
      <c r="D12" s="31">
        <v>0</v>
      </c>
      <c r="E12" s="31">
        <v>0</v>
      </c>
      <c r="F12" s="31">
        <v>0</v>
      </c>
      <c r="G12" s="31">
        <v>0</v>
      </c>
      <c r="H12" s="31">
        <v>8416322</v>
      </c>
      <c r="I12" s="31">
        <v>0</v>
      </c>
      <c r="J12" s="31">
        <v>0</v>
      </c>
      <c r="K12" s="31">
        <v>3028101</v>
      </c>
      <c r="L12" s="31">
        <v>10962825</v>
      </c>
      <c r="M12" s="31">
        <v>0</v>
      </c>
      <c r="N12" s="31">
        <v>35339861</v>
      </c>
      <c r="O12" s="37">
        <v>0</v>
      </c>
    </row>
    <row r="13" spans="1:40" s="36" customFormat="1" ht="24.75" customHeight="1" x14ac:dyDescent="0.25">
      <c r="A13" s="68"/>
      <c r="B13" s="30" t="s">
        <v>28</v>
      </c>
      <c r="C13" s="31">
        <v>3261</v>
      </c>
      <c r="D13" s="31">
        <v>0</v>
      </c>
      <c r="E13" s="31">
        <v>0</v>
      </c>
      <c r="F13" s="31">
        <v>0</v>
      </c>
      <c r="G13" s="31">
        <v>0</v>
      </c>
      <c r="H13" s="31">
        <v>577</v>
      </c>
      <c r="I13" s="31">
        <v>0</v>
      </c>
      <c r="J13" s="31">
        <v>0</v>
      </c>
      <c r="K13" s="31">
        <v>231</v>
      </c>
      <c r="L13" s="31">
        <v>3514</v>
      </c>
      <c r="M13" s="31">
        <v>0</v>
      </c>
      <c r="N13" s="31">
        <v>7583</v>
      </c>
      <c r="O13" s="37">
        <v>3911</v>
      </c>
    </row>
    <row r="14" spans="1:40" s="36" customFormat="1" ht="24.75" customHeight="1" x14ac:dyDescent="0.25">
      <c r="A14" s="68"/>
      <c r="B14" s="30" t="s">
        <v>29</v>
      </c>
      <c r="C14" s="33">
        <v>3965.8426862925485</v>
      </c>
      <c r="D14" s="31">
        <v>0</v>
      </c>
      <c r="E14" s="31">
        <v>0</v>
      </c>
      <c r="F14" s="31">
        <v>0</v>
      </c>
      <c r="G14" s="31">
        <v>0</v>
      </c>
      <c r="H14" s="33">
        <v>14586.346620450606</v>
      </c>
      <c r="I14" s="31">
        <v>0</v>
      </c>
      <c r="J14" s="31">
        <v>0</v>
      </c>
      <c r="K14" s="33">
        <v>13108.662337662337</v>
      </c>
      <c r="L14" s="33">
        <v>3119.7566875355719</v>
      </c>
      <c r="M14" s="31">
        <v>0</v>
      </c>
      <c r="N14" s="33">
        <v>4660.4063035737836</v>
      </c>
      <c r="O14" s="37">
        <v>0</v>
      </c>
    </row>
    <row r="15" spans="1:40" s="36" customFormat="1" ht="24.75" customHeight="1" x14ac:dyDescent="0.25">
      <c r="A15" s="68"/>
      <c r="B15" s="30" t="s">
        <v>30</v>
      </c>
      <c r="C15" s="33">
        <v>16.196782075375467</v>
      </c>
      <c r="D15" s="31">
        <v>0</v>
      </c>
      <c r="E15" s="31">
        <v>0</v>
      </c>
      <c r="F15" s="31">
        <v>0</v>
      </c>
      <c r="G15" s="31">
        <v>0</v>
      </c>
      <c r="H15" s="33">
        <v>10.540587065443633</v>
      </c>
      <c r="I15" s="31">
        <v>0</v>
      </c>
      <c r="J15" s="31">
        <v>0</v>
      </c>
      <c r="K15" s="33">
        <v>3.7923884368322565</v>
      </c>
      <c r="L15" s="33">
        <v>13.729823002936687</v>
      </c>
      <c r="M15" s="31">
        <v>0</v>
      </c>
      <c r="N15" s="33">
        <v>44.259580580588036</v>
      </c>
      <c r="O15" s="37">
        <v>0</v>
      </c>
    </row>
    <row r="16" spans="1:40" s="36" customFormat="1" ht="24.75" customHeight="1" x14ac:dyDescent="0.25">
      <c r="A16" s="67" t="s">
        <v>81</v>
      </c>
      <c r="B16" s="30" t="s">
        <v>27</v>
      </c>
      <c r="C16" s="31">
        <v>1722999</v>
      </c>
      <c r="D16" s="31">
        <v>0</v>
      </c>
      <c r="E16" s="31">
        <v>0</v>
      </c>
      <c r="F16" s="31">
        <v>0</v>
      </c>
      <c r="G16" s="31">
        <v>0</v>
      </c>
      <c r="H16" s="31">
        <v>1951508</v>
      </c>
      <c r="I16" s="31">
        <v>0</v>
      </c>
      <c r="J16" s="31">
        <v>0</v>
      </c>
      <c r="K16" s="31">
        <v>1360997</v>
      </c>
      <c r="L16" s="31">
        <v>2053642</v>
      </c>
      <c r="M16" s="31">
        <v>0</v>
      </c>
      <c r="N16" s="31">
        <v>7089146</v>
      </c>
      <c r="O16" s="37">
        <v>0</v>
      </c>
    </row>
    <row r="17" spans="1:15" s="36" customFormat="1" ht="24.75" customHeight="1" x14ac:dyDescent="0.25">
      <c r="A17" s="68"/>
      <c r="B17" s="30" t="s">
        <v>28</v>
      </c>
      <c r="C17" s="31">
        <v>446</v>
      </c>
      <c r="D17" s="31">
        <v>0</v>
      </c>
      <c r="E17" s="31">
        <v>0</v>
      </c>
      <c r="F17" s="31">
        <v>0</v>
      </c>
      <c r="G17" s="31">
        <v>0</v>
      </c>
      <c r="H17" s="31">
        <v>132</v>
      </c>
      <c r="I17" s="31">
        <v>0</v>
      </c>
      <c r="J17" s="31">
        <v>0</v>
      </c>
      <c r="K17" s="31">
        <v>94</v>
      </c>
      <c r="L17" s="31">
        <v>544</v>
      </c>
      <c r="M17" s="31">
        <v>0</v>
      </c>
      <c r="N17" s="31">
        <v>1216</v>
      </c>
      <c r="O17" s="37">
        <v>660</v>
      </c>
    </row>
    <row r="18" spans="1:15" s="36" customFormat="1" ht="24.75" customHeight="1" x14ac:dyDescent="0.25">
      <c r="A18" s="68"/>
      <c r="B18" s="30" t="s">
        <v>29</v>
      </c>
      <c r="C18" s="33">
        <v>3863.2264573991033</v>
      </c>
      <c r="D18" s="31">
        <v>0</v>
      </c>
      <c r="E18" s="31">
        <v>0</v>
      </c>
      <c r="F18" s="31">
        <v>0</v>
      </c>
      <c r="G18" s="31">
        <v>0</v>
      </c>
      <c r="H18" s="33">
        <v>14784.151515151516</v>
      </c>
      <c r="I18" s="31">
        <v>0</v>
      </c>
      <c r="J18" s="31">
        <v>0</v>
      </c>
      <c r="K18" s="33">
        <v>14478.691489361701</v>
      </c>
      <c r="L18" s="33">
        <v>3775.0772058823532</v>
      </c>
      <c r="M18" s="31">
        <v>0</v>
      </c>
      <c r="N18" s="33">
        <v>5829.8898026315792</v>
      </c>
      <c r="O18" s="37">
        <v>0</v>
      </c>
    </row>
    <row r="19" spans="1:15" s="36" customFormat="1" ht="24.75" customHeight="1" x14ac:dyDescent="0.25">
      <c r="A19" s="68"/>
      <c r="B19" s="30" t="s">
        <v>30</v>
      </c>
      <c r="C19" s="33">
        <v>9.5616600627540489</v>
      </c>
      <c r="D19" s="33">
        <v>0</v>
      </c>
      <c r="E19" s="33">
        <v>0</v>
      </c>
      <c r="F19" s="33">
        <v>0</v>
      </c>
      <c r="G19" s="33">
        <v>0</v>
      </c>
      <c r="H19" s="33">
        <v>10.829754460533657</v>
      </c>
      <c r="I19" s="33">
        <v>0</v>
      </c>
      <c r="J19" s="33">
        <v>0</v>
      </c>
      <c r="K19" s="33">
        <v>7.5527557824630627</v>
      </c>
      <c r="L19" s="33">
        <v>11.396539809131841</v>
      </c>
      <c r="M19" s="33">
        <v>0</v>
      </c>
      <c r="N19" s="33">
        <v>39.340710114882611</v>
      </c>
      <c r="O19" s="37">
        <v>0</v>
      </c>
    </row>
    <row r="20" spans="1:15" ht="24.75" customHeight="1" x14ac:dyDescent="0.25">
      <c r="A20" s="69" t="s">
        <v>32</v>
      </c>
      <c r="B20" s="22" t="s">
        <v>27</v>
      </c>
      <c r="C20" s="8">
        <v>31488462</v>
      </c>
      <c r="D20" s="8">
        <v>0</v>
      </c>
      <c r="E20" s="8">
        <v>227638</v>
      </c>
      <c r="F20" s="8">
        <v>0</v>
      </c>
      <c r="G20" s="8">
        <v>0</v>
      </c>
      <c r="H20" s="8">
        <v>51084528</v>
      </c>
      <c r="I20" s="8">
        <v>0</v>
      </c>
      <c r="J20" s="8">
        <v>0</v>
      </c>
      <c r="K20" s="8">
        <v>32962471</v>
      </c>
      <c r="L20" s="8">
        <v>33787809</v>
      </c>
      <c r="M20" s="8">
        <v>0</v>
      </c>
      <c r="N20" s="8">
        <v>149550908</v>
      </c>
      <c r="O20" s="8">
        <v>0</v>
      </c>
    </row>
    <row r="21" spans="1:15" ht="24.75" customHeight="1" x14ac:dyDescent="0.25">
      <c r="A21" s="70"/>
      <c r="B21" s="22" t="s">
        <v>28</v>
      </c>
      <c r="C21" s="8">
        <v>7873</v>
      </c>
      <c r="D21" s="8">
        <v>0</v>
      </c>
      <c r="E21" s="8">
        <v>37</v>
      </c>
      <c r="F21" s="8">
        <v>0</v>
      </c>
      <c r="G21" s="8">
        <v>0</v>
      </c>
      <c r="H21" s="8">
        <v>2936</v>
      </c>
      <c r="I21" s="8">
        <v>0</v>
      </c>
      <c r="J21" s="8">
        <v>0</v>
      </c>
      <c r="K21" s="8">
        <v>2124</v>
      </c>
      <c r="L21" s="8">
        <v>9452</v>
      </c>
      <c r="M21" s="8">
        <v>0</v>
      </c>
      <c r="N21" s="8">
        <v>22422</v>
      </c>
      <c r="O21" s="8">
        <v>11102</v>
      </c>
    </row>
    <row r="22" spans="1:15" ht="24.75" customHeight="1" x14ac:dyDescent="0.25">
      <c r="A22" s="70"/>
      <c r="B22" s="22" t="s">
        <v>29</v>
      </c>
      <c r="C22" s="11">
        <v>3999.5506160294676</v>
      </c>
      <c r="D22" s="8">
        <v>0</v>
      </c>
      <c r="E22" s="11">
        <v>6152.3783783783783</v>
      </c>
      <c r="F22" s="8">
        <v>0</v>
      </c>
      <c r="G22" s="8">
        <v>0</v>
      </c>
      <c r="H22" s="11">
        <v>17399.362397820165</v>
      </c>
      <c r="I22" s="8">
        <v>0</v>
      </c>
      <c r="J22" s="8">
        <v>0</v>
      </c>
      <c r="K22" s="11">
        <v>15519.054143126177</v>
      </c>
      <c r="L22" s="11">
        <v>3574.6729792636479</v>
      </c>
      <c r="M22" s="8">
        <v>0</v>
      </c>
      <c r="N22" s="11">
        <v>6669.8290964231555</v>
      </c>
      <c r="O22" s="8">
        <v>0</v>
      </c>
    </row>
    <row r="23" spans="1:15" ht="24.75" customHeight="1" x14ac:dyDescent="0.25">
      <c r="A23" s="71"/>
      <c r="B23" s="22" t="s">
        <v>30</v>
      </c>
      <c r="C23" s="11">
        <v>3.9847610385268259</v>
      </c>
      <c r="D23" s="8">
        <v>0</v>
      </c>
      <c r="E23" s="11">
        <v>2.880683830439764E-2</v>
      </c>
      <c r="F23" s="8">
        <v>0</v>
      </c>
      <c r="G23" s="8">
        <v>0</v>
      </c>
      <c r="H23" s="11">
        <v>6.464578576303051</v>
      </c>
      <c r="I23" s="8">
        <v>0</v>
      </c>
      <c r="J23" s="8">
        <v>0</v>
      </c>
      <c r="K23" s="11">
        <v>4.1712920171957073</v>
      </c>
      <c r="L23" s="11">
        <v>4.275735819691227</v>
      </c>
      <c r="M23" s="8">
        <v>0</v>
      </c>
      <c r="N23" s="11">
        <v>18.925174290021211</v>
      </c>
      <c r="O23" s="8">
        <v>0</v>
      </c>
    </row>
    <row r="24" spans="1:15" ht="24.75" customHeight="1" x14ac:dyDescent="0.25">
      <c r="A24" s="69" t="s">
        <v>73</v>
      </c>
      <c r="B24" s="22" t="s">
        <v>27</v>
      </c>
      <c r="C24" s="8">
        <v>2254893</v>
      </c>
      <c r="D24" s="8">
        <v>0</v>
      </c>
      <c r="E24" s="8">
        <v>782141</v>
      </c>
      <c r="F24" s="8">
        <v>0</v>
      </c>
      <c r="G24" s="8">
        <v>0</v>
      </c>
      <c r="H24" s="8">
        <v>1889989</v>
      </c>
      <c r="I24" s="8">
        <v>0</v>
      </c>
      <c r="J24" s="8">
        <v>0</v>
      </c>
      <c r="K24" s="8">
        <v>52235</v>
      </c>
      <c r="L24" s="8">
        <v>2985365</v>
      </c>
      <c r="M24" s="8">
        <v>0</v>
      </c>
      <c r="N24" s="8">
        <v>7964623</v>
      </c>
      <c r="O24" s="8">
        <v>0</v>
      </c>
    </row>
    <row r="25" spans="1:15" ht="24.75" customHeight="1" x14ac:dyDescent="0.25">
      <c r="A25" s="70"/>
      <c r="B25" s="22" t="s">
        <v>28</v>
      </c>
      <c r="C25" s="8">
        <v>760</v>
      </c>
      <c r="D25" s="8">
        <v>0</v>
      </c>
      <c r="E25" s="8">
        <v>227</v>
      </c>
      <c r="F25" s="8">
        <v>0</v>
      </c>
      <c r="G25" s="8">
        <v>0</v>
      </c>
      <c r="H25" s="8">
        <v>209</v>
      </c>
      <c r="I25" s="8">
        <v>0</v>
      </c>
      <c r="J25" s="8">
        <v>0</v>
      </c>
      <c r="K25" s="8">
        <v>6</v>
      </c>
      <c r="L25" s="8">
        <v>797</v>
      </c>
      <c r="M25" s="8">
        <v>0</v>
      </c>
      <c r="N25" s="8">
        <v>1999</v>
      </c>
      <c r="O25" s="8">
        <v>864</v>
      </c>
    </row>
    <row r="26" spans="1:15" ht="24.75" customHeight="1" x14ac:dyDescent="0.25">
      <c r="A26" s="70"/>
      <c r="B26" s="22" t="s">
        <v>29</v>
      </c>
      <c r="C26" s="11">
        <v>2966.9644736842106</v>
      </c>
      <c r="D26" s="8">
        <v>0</v>
      </c>
      <c r="E26" s="11">
        <v>3445.5550660792951</v>
      </c>
      <c r="F26" s="8">
        <v>0</v>
      </c>
      <c r="G26" s="8">
        <v>0</v>
      </c>
      <c r="H26" s="11">
        <v>9043.0095693779913</v>
      </c>
      <c r="I26" s="8">
        <v>0</v>
      </c>
      <c r="J26" s="8">
        <v>0</v>
      </c>
      <c r="K26" s="11">
        <v>8705.8333333333339</v>
      </c>
      <c r="L26" s="11">
        <v>3745.7528230865746</v>
      </c>
      <c r="M26" s="8">
        <v>0</v>
      </c>
      <c r="N26" s="11">
        <v>3984.3036518259128</v>
      </c>
      <c r="O26" s="8">
        <v>0</v>
      </c>
    </row>
    <row r="27" spans="1:15" ht="24.75" customHeight="1" x14ac:dyDescent="0.25">
      <c r="A27" s="71"/>
      <c r="B27" s="22" t="s">
        <v>30</v>
      </c>
      <c r="C27" s="11">
        <v>20.307315141078146</v>
      </c>
      <c r="D27" s="8">
        <v>0</v>
      </c>
      <c r="E27" s="11">
        <v>7.043874707916518</v>
      </c>
      <c r="F27" s="8">
        <v>0</v>
      </c>
      <c r="G27" s="8">
        <v>0</v>
      </c>
      <c r="H27" s="11">
        <v>17.021030370918329</v>
      </c>
      <c r="I27" s="8">
        <v>0</v>
      </c>
      <c r="J27" s="8">
        <v>0</v>
      </c>
      <c r="K27" s="11">
        <v>0.4704225905150341</v>
      </c>
      <c r="L27" s="11">
        <v>26.88586459142175</v>
      </c>
      <c r="M27" s="8">
        <v>0</v>
      </c>
      <c r="N27" s="11">
        <v>71.728507401849768</v>
      </c>
      <c r="O27" s="8">
        <v>0</v>
      </c>
    </row>
  </sheetData>
  <mergeCells count="8">
    <mergeCell ref="C1:N1"/>
    <mergeCell ref="A16:A19"/>
    <mergeCell ref="A20:A23"/>
    <mergeCell ref="A24:A27"/>
    <mergeCell ref="A4:A7"/>
    <mergeCell ref="B2:O2"/>
    <mergeCell ref="A8:A11"/>
    <mergeCell ref="A12:A15"/>
  </mergeCells>
  <pageMargins left="0.25" right="0.25" top="0.75" bottom="0.75" header="0.3" footer="0.3"/>
  <pageSetup scale="52" fitToHeight="0" orientation="landscape" horizontalDpi="300" verticalDpi="300" r:id="rId1"/>
  <headerFooter alignWithMargins="0"/>
  <colBreaks count="1" manualBreakCount="1">
    <brk id="1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W30"/>
  <sheetViews>
    <sheetView showGridLines="0"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sheetView>
  </sheetViews>
  <sheetFormatPr defaultRowHeight="15" x14ac:dyDescent="0.25"/>
  <cols>
    <col min="1" max="1" width="30.7109375" customWidth="1"/>
    <col min="2" max="2" width="9.140625" bestFit="1" customWidth="1"/>
    <col min="3" max="3" width="13" customWidth="1"/>
    <col min="4" max="4" width="13.28515625" customWidth="1"/>
    <col min="5" max="5" width="12.28515625" customWidth="1"/>
    <col min="6" max="6" width="12.5703125" customWidth="1"/>
    <col min="7" max="7" width="13" customWidth="1"/>
    <col min="8" max="8" width="13.5703125" customWidth="1"/>
    <col min="9" max="9" width="13.7109375" customWidth="1"/>
    <col min="10" max="10" width="10.42578125" customWidth="1"/>
    <col min="11" max="11" width="12.7109375" customWidth="1"/>
    <col min="12" max="12" width="12.5703125" customWidth="1"/>
    <col min="13" max="13" width="11.5703125" customWidth="1"/>
    <col min="14" max="14" width="13.85546875" customWidth="1"/>
    <col min="15" max="15" width="14.28515625" customWidth="1"/>
    <col min="16" max="16" width="13.42578125" customWidth="1"/>
    <col min="17" max="17" width="10.42578125" customWidth="1"/>
    <col min="18" max="18" width="12.85546875" customWidth="1"/>
    <col min="19" max="19" width="10.42578125" customWidth="1"/>
    <col min="20" max="20" width="12.85546875" style="1" customWidth="1"/>
    <col min="21" max="21" width="13.5703125" customWidth="1"/>
    <col min="22" max="23" width="10.42578125" customWidth="1"/>
    <col min="24" max="24" width="13" customWidth="1"/>
    <col min="25" max="25" width="12.140625" customWidth="1"/>
    <col min="26" max="26" width="14" customWidth="1"/>
    <col min="27" max="27" width="10.42578125" customWidth="1"/>
    <col min="28" max="28" width="15" customWidth="1"/>
    <col min="29" max="29" width="12.42578125" customWidth="1"/>
    <col min="30" max="30" width="13.7109375" customWidth="1"/>
    <col min="31" max="31" width="14.42578125" customWidth="1"/>
  </cols>
  <sheetData>
    <row r="1" spans="1:335" s="7" customFormat="1" ht="84.75" customHeight="1" x14ac:dyDescent="0.25">
      <c r="A1" s="5"/>
      <c r="C1" s="74" t="s">
        <v>72</v>
      </c>
      <c r="D1" s="74"/>
      <c r="E1" s="74"/>
      <c r="F1" s="74"/>
      <c r="G1" s="74"/>
      <c r="H1" s="74"/>
      <c r="I1" s="74"/>
      <c r="J1" s="74"/>
      <c r="K1" s="74"/>
      <c r="L1" s="74"/>
      <c r="M1" s="74"/>
      <c r="N1" s="74"/>
      <c r="O1" s="74"/>
      <c r="P1" s="74"/>
      <c r="Q1" s="74"/>
      <c r="R1" s="74"/>
      <c r="S1" s="74" t="s">
        <v>72</v>
      </c>
      <c r="T1" s="74"/>
      <c r="U1" s="74"/>
      <c r="V1" s="74"/>
      <c r="W1" s="74"/>
      <c r="X1" s="74"/>
      <c r="Y1" s="74"/>
      <c r="Z1" s="74"/>
      <c r="AA1" s="74"/>
      <c r="AB1" s="74"/>
      <c r="AC1" s="74"/>
      <c r="AD1" s="74"/>
      <c r="AE1" s="74"/>
    </row>
    <row r="2" spans="1:335" s="13" customFormat="1" ht="27.75" customHeight="1" x14ac:dyDescent="0.3">
      <c r="A2" s="24"/>
      <c r="B2" s="60"/>
      <c r="C2" s="72" t="s">
        <v>43</v>
      </c>
      <c r="D2" s="73"/>
      <c r="E2" s="73"/>
      <c r="F2" s="73"/>
      <c r="G2" s="73"/>
      <c r="H2" s="73"/>
      <c r="I2" s="73"/>
      <c r="J2" s="73"/>
      <c r="K2" s="73"/>
      <c r="L2" s="73"/>
      <c r="M2" s="73"/>
      <c r="N2" s="73"/>
      <c r="O2" s="73"/>
      <c r="P2" s="73"/>
      <c r="Q2" s="73"/>
      <c r="R2" s="73"/>
      <c r="S2" s="72" t="s">
        <v>43</v>
      </c>
      <c r="T2" s="73"/>
      <c r="U2" s="73"/>
      <c r="V2" s="73"/>
      <c r="W2" s="73"/>
      <c r="X2" s="73"/>
      <c r="Y2" s="73"/>
      <c r="Z2" s="73"/>
      <c r="AA2" s="73"/>
      <c r="AB2" s="73"/>
      <c r="AC2" s="73"/>
      <c r="AD2" s="73"/>
      <c r="AE2" s="73"/>
    </row>
    <row r="3" spans="1:335" s="12" customFormat="1" ht="127.5" customHeight="1" x14ac:dyDescent="0.3">
      <c r="A3" s="25" t="s">
        <v>82</v>
      </c>
      <c r="B3" s="29" t="s">
        <v>0</v>
      </c>
      <c r="C3" s="29" t="s">
        <v>44</v>
      </c>
      <c r="D3" s="29" t="s">
        <v>45</v>
      </c>
      <c r="E3" s="29" t="s">
        <v>46</v>
      </c>
      <c r="F3" s="29" t="s">
        <v>47</v>
      </c>
      <c r="G3" s="29" t="s">
        <v>48</v>
      </c>
      <c r="H3" s="29" t="s">
        <v>49</v>
      </c>
      <c r="I3" s="29" t="s">
        <v>50</v>
      </c>
      <c r="J3" s="29" t="s">
        <v>51</v>
      </c>
      <c r="K3" s="29" t="s">
        <v>52</v>
      </c>
      <c r="L3" s="29" t="s">
        <v>8</v>
      </c>
      <c r="M3" s="29" t="s">
        <v>13</v>
      </c>
      <c r="N3" s="29" t="s">
        <v>53</v>
      </c>
      <c r="O3" s="29" t="s">
        <v>54</v>
      </c>
      <c r="P3" s="29" t="s">
        <v>55</v>
      </c>
      <c r="Q3" s="29" t="s">
        <v>39</v>
      </c>
      <c r="R3" s="29" t="s">
        <v>56</v>
      </c>
      <c r="S3" s="29" t="s">
        <v>22</v>
      </c>
      <c r="T3" s="29" t="s">
        <v>57</v>
      </c>
      <c r="U3" s="29" t="s">
        <v>58</v>
      </c>
      <c r="V3" s="29" t="s">
        <v>59</v>
      </c>
      <c r="W3" s="29" t="s">
        <v>60</v>
      </c>
      <c r="X3" s="29" t="s">
        <v>61</v>
      </c>
      <c r="Y3" s="29" t="s">
        <v>62</v>
      </c>
      <c r="Z3" s="29" t="s">
        <v>63</v>
      </c>
      <c r="AA3" s="29" t="s">
        <v>64</v>
      </c>
      <c r="AB3" s="29" t="s">
        <v>65</v>
      </c>
      <c r="AC3" s="29" t="s">
        <v>66</v>
      </c>
      <c r="AD3" s="29" t="s">
        <v>26</v>
      </c>
      <c r="AE3" s="29" t="s">
        <v>67</v>
      </c>
    </row>
    <row r="4" spans="1:335" ht="24.75" customHeight="1" x14ac:dyDescent="0.25">
      <c r="A4" s="69" t="s">
        <v>79</v>
      </c>
      <c r="B4" s="22" t="s">
        <v>27</v>
      </c>
      <c r="C4" s="8">
        <v>0</v>
      </c>
      <c r="D4" s="8">
        <v>23114</v>
      </c>
      <c r="E4" s="8">
        <v>35926</v>
      </c>
      <c r="F4" s="8">
        <v>656136</v>
      </c>
      <c r="G4" s="8">
        <v>5850</v>
      </c>
      <c r="H4" s="8">
        <v>205750</v>
      </c>
      <c r="I4" s="8">
        <v>101844</v>
      </c>
      <c r="J4" s="8">
        <v>14744</v>
      </c>
      <c r="K4" s="8">
        <v>903595</v>
      </c>
      <c r="L4" s="8">
        <v>765512</v>
      </c>
      <c r="M4" s="8">
        <v>93445</v>
      </c>
      <c r="N4" s="8">
        <v>13470199</v>
      </c>
      <c r="O4" s="8">
        <v>7489877</v>
      </c>
      <c r="P4" s="8">
        <v>63177</v>
      </c>
      <c r="Q4" s="8">
        <v>0</v>
      </c>
      <c r="R4" s="8">
        <v>463696</v>
      </c>
      <c r="S4" s="8">
        <v>107984</v>
      </c>
      <c r="T4" s="8">
        <v>2494049</v>
      </c>
      <c r="U4" s="8">
        <v>525746</v>
      </c>
      <c r="V4" s="8">
        <v>2711119</v>
      </c>
      <c r="W4" s="8">
        <v>3776898</v>
      </c>
      <c r="X4" s="8">
        <v>413286</v>
      </c>
      <c r="Y4" s="8">
        <v>297381</v>
      </c>
      <c r="Z4" s="8">
        <v>48988</v>
      </c>
      <c r="AA4" s="8">
        <v>0</v>
      </c>
      <c r="AB4" s="8">
        <v>666592</v>
      </c>
      <c r="AC4" s="8">
        <v>38500</v>
      </c>
      <c r="AD4" s="8">
        <v>35373408</v>
      </c>
      <c r="AE4" s="8">
        <v>0</v>
      </c>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row>
    <row r="5" spans="1:335" ht="24.75" customHeight="1" x14ac:dyDescent="0.25">
      <c r="A5" s="70"/>
      <c r="B5" s="22" t="s">
        <v>28</v>
      </c>
      <c r="C5" s="8">
        <v>0</v>
      </c>
      <c r="D5" s="8">
        <v>10</v>
      </c>
      <c r="E5" s="8">
        <v>9</v>
      </c>
      <c r="F5" s="8">
        <v>779</v>
      </c>
      <c r="G5" s="8">
        <v>17</v>
      </c>
      <c r="H5" s="8">
        <v>59</v>
      </c>
      <c r="I5" s="8">
        <v>30</v>
      </c>
      <c r="J5" s="8">
        <v>4</v>
      </c>
      <c r="K5" s="8">
        <v>797</v>
      </c>
      <c r="L5" s="8">
        <v>1024</v>
      </c>
      <c r="M5" s="8">
        <v>122</v>
      </c>
      <c r="N5" s="8">
        <v>11860</v>
      </c>
      <c r="O5" s="8">
        <v>5146</v>
      </c>
      <c r="P5" s="8">
        <v>50</v>
      </c>
      <c r="Q5" s="8">
        <v>0</v>
      </c>
      <c r="R5" s="8">
        <v>726</v>
      </c>
      <c r="S5" s="8">
        <v>69</v>
      </c>
      <c r="T5" s="8">
        <v>2146</v>
      </c>
      <c r="U5" s="8">
        <v>230</v>
      </c>
      <c r="V5" s="8">
        <v>3718</v>
      </c>
      <c r="W5" s="8">
        <v>5014</v>
      </c>
      <c r="X5" s="8">
        <v>310</v>
      </c>
      <c r="Y5" s="8">
        <v>96</v>
      </c>
      <c r="Z5" s="8">
        <v>16</v>
      </c>
      <c r="AA5" s="8">
        <v>0</v>
      </c>
      <c r="AB5" s="8">
        <v>502</v>
      </c>
      <c r="AC5" s="8">
        <v>32</v>
      </c>
      <c r="AD5" s="8">
        <v>32766</v>
      </c>
      <c r="AE5" s="8">
        <v>24790</v>
      </c>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row>
    <row r="6" spans="1:335" ht="24.75" customHeight="1" x14ac:dyDescent="0.25">
      <c r="A6" s="70"/>
      <c r="B6" s="22" t="s">
        <v>29</v>
      </c>
      <c r="C6" s="8">
        <v>0</v>
      </c>
      <c r="D6" s="11">
        <v>2311.4</v>
      </c>
      <c r="E6" s="11">
        <v>3991.7777777777778</v>
      </c>
      <c r="F6" s="11">
        <v>842.27984595635428</v>
      </c>
      <c r="G6" s="11">
        <v>344.11764705882354</v>
      </c>
      <c r="H6" s="11">
        <v>3487.2881355932204</v>
      </c>
      <c r="I6" s="11">
        <v>3394.8</v>
      </c>
      <c r="J6" s="11">
        <v>3686</v>
      </c>
      <c r="K6" s="11">
        <v>1133.7452948557088</v>
      </c>
      <c r="L6" s="11">
        <v>747.5703125</v>
      </c>
      <c r="M6" s="11">
        <v>765.94262295081967</v>
      </c>
      <c r="N6" s="11">
        <v>1135.7672006745363</v>
      </c>
      <c r="O6" s="11">
        <v>1455.475514963078</v>
      </c>
      <c r="P6" s="11">
        <v>1263.54</v>
      </c>
      <c r="Q6" s="8">
        <v>0</v>
      </c>
      <c r="R6" s="11">
        <v>638.69972451790636</v>
      </c>
      <c r="S6" s="11">
        <v>1564.9855072463768</v>
      </c>
      <c r="T6" s="11">
        <v>1162.1849953401677</v>
      </c>
      <c r="U6" s="11">
        <v>2285.8521739130433</v>
      </c>
      <c r="V6" s="11">
        <v>729.18746637977404</v>
      </c>
      <c r="W6" s="11">
        <v>753.27044276027129</v>
      </c>
      <c r="X6" s="11">
        <v>1333.1806451612904</v>
      </c>
      <c r="Y6" s="11">
        <v>3097.71875</v>
      </c>
      <c r="Z6" s="11">
        <v>3061.75</v>
      </c>
      <c r="AA6" s="8">
        <v>0</v>
      </c>
      <c r="AB6" s="11">
        <v>1327.8725099601593</v>
      </c>
      <c r="AC6" s="11">
        <v>1203.125</v>
      </c>
      <c r="AD6" s="11">
        <v>1079.5766343160594</v>
      </c>
      <c r="AE6" s="8">
        <v>0</v>
      </c>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row>
    <row r="7" spans="1:335" ht="24.75" customHeight="1" x14ac:dyDescent="0.25">
      <c r="A7" s="71"/>
      <c r="B7" s="22" t="s">
        <v>30</v>
      </c>
      <c r="C7" s="8">
        <v>0</v>
      </c>
      <c r="D7" s="11">
        <v>7.9270734756132933E-3</v>
      </c>
      <c r="E7" s="11">
        <v>1.2321019368559453E-2</v>
      </c>
      <c r="F7" s="11">
        <v>0.22502545132798318</v>
      </c>
      <c r="G7" s="11">
        <v>2.0062896873037019E-3</v>
      </c>
      <c r="H7" s="11">
        <v>7.056309455773277E-2</v>
      </c>
      <c r="I7" s="11">
        <v>3.4927960156197986E-2</v>
      </c>
      <c r="J7" s="11">
        <v>5.0565359230095351E-3</v>
      </c>
      <c r="K7" s="11">
        <v>0.30989287692293821</v>
      </c>
      <c r="L7" s="11">
        <v>0.26253655232602247</v>
      </c>
      <c r="M7" s="11">
        <v>3.2047476894033235E-2</v>
      </c>
      <c r="N7" s="11">
        <v>4.6196788614749806</v>
      </c>
      <c r="O7" s="11">
        <v>2.5686945272261861</v>
      </c>
      <c r="P7" s="11">
        <v>2.1666899756373672E-2</v>
      </c>
      <c r="Q7" s="8">
        <v>0</v>
      </c>
      <c r="R7" s="11">
        <v>0.15902709450324398</v>
      </c>
      <c r="S7" s="11">
        <v>3.7033706939111614E-2</v>
      </c>
      <c r="T7" s="11">
        <v>0.85534782706497614</v>
      </c>
      <c r="U7" s="11">
        <v>0.18030748340874736</v>
      </c>
      <c r="V7" s="11">
        <v>0.92979317790651705</v>
      </c>
      <c r="W7" s="11">
        <v>1.2953079499825602</v>
      </c>
      <c r="X7" s="11">
        <v>0.14173870764222185</v>
      </c>
      <c r="Y7" s="11">
        <v>0.10198845017095079</v>
      </c>
      <c r="Z7" s="11">
        <v>1.680070413703141E-2</v>
      </c>
      <c r="AA7" s="8">
        <v>0</v>
      </c>
      <c r="AB7" s="11">
        <v>0.22861139405797423</v>
      </c>
      <c r="AC7" s="11">
        <v>1.3203786830973081E-2</v>
      </c>
      <c r="AD7" s="11">
        <v>12.131504901741243</v>
      </c>
      <c r="AE7" s="8">
        <v>0</v>
      </c>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row>
    <row r="8" spans="1:335" ht="24.75" customHeight="1" x14ac:dyDescent="0.25">
      <c r="A8" s="69" t="s">
        <v>31</v>
      </c>
      <c r="B8" s="22" t="s">
        <v>27</v>
      </c>
      <c r="C8" s="8">
        <v>222500</v>
      </c>
      <c r="D8" s="8">
        <v>53075</v>
      </c>
      <c r="E8" s="8">
        <v>42000</v>
      </c>
      <c r="F8" s="8">
        <v>3929667</v>
      </c>
      <c r="G8" s="8">
        <v>390989</v>
      </c>
      <c r="H8" s="8">
        <v>2125546</v>
      </c>
      <c r="I8" s="8">
        <v>2472946</v>
      </c>
      <c r="J8" s="8">
        <v>23281</v>
      </c>
      <c r="K8" s="8">
        <v>16065276</v>
      </c>
      <c r="L8" s="8">
        <v>0</v>
      </c>
      <c r="M8" s="8">
        <v>0</v>
      </c>
      <c r="N8" s="8">
        <v>96582559</v>
      </c>
      <c r="O8" s="8">
        <v>32168837</v>
      </c>
      <c r="P8" s="8">
        <v>17350200</v>
      </c>
      <c r="Q8" s="8">
        <v>88450</v>
      </c>
      <c r="R8" s="8">
        <v>2943813</v>
      </c>
      <c r="S8" s="8">
        <v>0</v>
      </c>
      <c r="T8" s="8">
        <v>15737615</v>
      </c>
      <c r="U8" s="8">
        <v>660243</v>
      </c>
      <c r="V8" s="8">
        <v>1124210</v>
      </c>
      <c r="W8" s="8">
        <v>11393229</v>
      </c>
      <c r="X8" s="8">
        <v>3632</v>
      </c>
      <c r="Y8" s="8">
        <v>1332806</v>
      </c>
      <c r="Z8" s="8">
        <v>524086</v>
      </c>
      <c r="AA8" s="8">
        <v>0</v>
      </c>
      <c r="AB8" s="8">
        <v>0</v>
      </c>
      <c r="AC8" s="8">
        <v>470500</v>
      </c>
      <c r="AD8" s="8">
        <v>205705460</v>
      </c>
      <c r="AE8" s="8">
        <v>0</v>
      </c>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row>
    <row r="9" spans="1:335" ht="24.75" customHeight="1" x14ac:dyDescent="0.25">
      <c r="A9" s="70"/>
      <c r="B9" s="22" t="s">
        <v>28</v>
      </c>
      <c r="C9" s="8">
        <v>148</v>
      </c>
      <c r="D9" s="8">
        <v>10</v>
      </c>
      <c r="E9" s="8">
        <v>9</v>
      </c>
      <c r="F9" s="8">
        <v>4565</v>
      </c>
      <c r="G9" s="8">
        <v>201</v>
      </c>
      <c r="H9" s="8">
        <v>249</v>
      </c>
      <c r="I9" s="8">
        <v>326</v>
      </c>
      <c r="J9" s="8">
        <v>9</v>
      </c>
      <c r="K9" s="8">
        <v>1796</v>
      </c>
      <c r="L9" s="8">
        <v>0</v>
      </c>
      <c r="M9" s="8">
        <v>0</v>
      </c>
      <c r="N9" s="8">
        <v>27481</v>
      </c>
      <c r="O9" s="8">
        <v>11297</v>
      </c>
      <c r="P9" s="8">
        <v>2293</v>
      </c>
      <c r="Q9" s="8">
        <v>309</v>
      </c>
      <c r="R9" s="8">
        <v>4324</v>
      </c>
      <c r="S9" s="8">
        <v>0</v>
      </c>
      <c r="T9" s="8">
        <v>4247</v>
      </c>
      <c r="U9" s="8">
        <v>77</v>
      </c>
      <c r="V9" s="8">
        <v>393</v>
      </c>
      <c r="W9" s="8">
        <v>7789</v>
      </c>
      <c r="X9" s="8">
        <v>1</v>
      </c>
      <c r="Y9" s="8">
        <v>132</v>
      </c>
      <c r="Z9" s="8">
        <v>96</v>
      </c>
      <c r="AA9" s="8">
        <v>0</v>
      </c>
      <c r="AB9" s="8">
        <v>0</v>
      </c>
      <c r="AC9" s="8">
        <v>138</v>
      </c>
      <c r="AD9" s="8">
        <v>65890</v>
      </c>
      <c r="AE9" s="8">
        <v>44226</v>
      </c>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row>
    <row r="10" spans="1:335" s="1" customFormat="1" ht="24.75" customHeight="1" x14ac:dyDescent="0.25">
      <c r="A10" s="70"/>
      <c r="B10" s="23" t="s">
        <v>29</v>
      </c>
      <c r="C10" s="11">
        <v>1503.3783783783783</v>
      </c>
      <c r="D10" s="11">
        <v>5307.5</v>
      </c>
      <c r="E10" s="11">
        <v>4666.666666666667</v>
      </c>
      <c r="F10" s="11">
        <v>860.82519167579403</v>
      </c>
      <c r="G10" s="11">
        <v>1945.2189054726368</v>
      </c>
      <c r="H10" s="11">
        <v>8536.3293172690755</v>
      </c>
      <c r="I10" s="11">
        <v>7585.7239263803685</v>
      </c>
      <c r="J10" s="11">
        <v>2586.7777777777778</v>
      </c>
      <c r="K10" s="11">
        <v>8945.0311804008907</v>
      </c>
      <c r="L10" s="15">
        <v>0</v>
      </c>
      <c r="M10" s="15">
        <v>0</v>
      </c>
      <c r="N10" s="11">
        <v>3514.5212692405662</v>
      </c>
      <c r="O10" s="11">
        <v>2847.5557227582544</v>
      </c>
      <c r="P10" s="11">
        <v>7566.5939816833843</v>
      </c>
      <c r="Q10" s="11">
        <v>286.24595469255661</v>
      </c>
      <c r="R10" s="11">
        <v>680.80781683626276</v>
      </c>
      <c r="S10" s="15">
        <v>0</v>
      </c>
      <c r="T10" s="11">
        <v>3705.5839416058393</v>
      </c>
      <c r="U10" s="11">
        <v>8574.5844155844152</v>
      </c>
      <c r="V10" s="11">
        <v>2860.5852417302799</v>
      </c>
      <c r="W10" s="11">
        <v>1462.7332135062268</v>
      </c>
      <c r="X10" s="11">
        <v>3632</v>
      </c>
      <c r="Y10" s="11">
        <v>10097.015151515152</v>
      </c>
      <c r="Z10" s="11">
        <v>5459.229166666667</v>
      </c>
      <c r="AA10" s="15">
        <v>0</v>
      </c>
      <c r="AB10" s="15">
        <v>0</v>
      </c>
      <c r="AC10" s="11">
        <v>3409.4202898550725</v>
      </c>
      <c r="AD10" s="11">
        <v>3121.9526483533159</v>
      </c>
      <c r="AE10" s="16">
        <v>0</v>
      </c>
    </row>
    <row r="11" spans="1:335" s="1" customFormat="1" ht="24.75" customHeight="1" x14ac:dyDescent="0.25">
      <c r="A11" s="71"/>
      <c r="B11" s="22" t="s">
        <v>30</v>
      </c>
      <c r="C11" s="11">
        <v>2.1772536099674597E-2</v>
      </c>
      <c r="D11" s="11">
        <v>5.1936060831021535E-3</v>
      </c>
      <c r="E11" s="11">
        <v>4.1098719828599238E-3</v>
      </c>
      <c r="F11" s="11">
        <v>0.38453400726831449</v>
      </c>
      <c r="G11" s="11">
        <v>3.8259874683486156E-2</v>
      </c>
      <c r="H11" s="11">
        <v>0.20799337984952329</v>
      </c>
      <c r="I11" s="11">
        <v>0.24198789239346469</v>
      </c>
      <c r="J11" s="11">
        <v>2.2781411817371878E-3</v>
      </c>
      <c r="K11" s="11">
        <v>1.5720530411740941</v>
      </c>
      <c r="L11" s="8">
        <v>0</v>
      </c>
      <c r="M11" s="8">
        <v>0</v>
      </c>
      <c r="N11" s="11">
        <v>9.4509988873098951</v>
      </c>
      <c r="O11" s="11">
        <v>3.1478524263687544</v>
      </c>
      <c r="P11" s="11">
        <v>1.6977881161194346</v>
      </c>
      <c r="Q11" s="11">
        <v>8.6551946877133391E-3</v>
      </c>
      <c r="R11" s="11">
        <v>0.28806415646378147</v>
      </c>
      <c r="S11" s="8">
        <v>0</v>
      </c>
      <c r="T11" s="11">
        <v>1.5399900706080019</v>
      </c>
      <c r="U11" s="11">
        <v>6.4607481132842481E-2</v>
      </c>
      <c r="V11" s="11">
        <v>0.11000855194883226</v>
      </c>
      <c r="W11" s="11">
        <v>1.1148741109858853</v>
      </c>
      <c r="X11" s="11">
        <v>3.5540607242255342E-4</v>
      </c>
      <c r="Y11" s="11">
        <v>0.13042052471399057</v>
      </c>
      <c r="Z11" s="11">
        <v>5.128396114307443E-2</v>
      </c>
      <c r="AA11" s="8">
        <v>0</v>
      </c>
      <c r="AB11" s="8">
        <v>0</v>
      </c>
      <c r="AC11" s="11">
        <v>4.6040351617514144E-2</v>
      </c>
      <c r="AD11" s="11">
        <v>20.129121589888399</v>
      </c>
      <c r="AE11" s="8">
        <v>0</v>
      </c>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c r="IW11" s="14"/>
      <c r="IX11" s="14"/>
      <c r="IY11" s="14"/>
      <c r="IZ11" s="14"/>
      <c r="JA11" s="14"/>
      <c r="JB11" s="14"/>
      <c r="JC11" s="14"/>
      <c r="JD11" s="14"/>
      <c r="JE11" s="14"/>
      <c r="JF11" s="14"/>
      <c r="JG11" s="14"/>
      <c r="JH11" s="14"/>
      <c r="JI11" s="14"/>
    </row>
    <row r="12" spans="1:335" s="36" customFormat="1" ht="24.75" customHeight="1" x14ac:dyDescent="0.25">
      <c r="A12" s="67" t="s">
        <v>78</v>
      </c>
      <c r="B12" s="30" t="s">
        <v>27</v>
      </c>
      <c r="C12" s="31">
        <v>8000</v>
      </c>
      <c r="D12" s="31">
        <v>0</v>
      </c>
      <c r="E12" s="31">
        <v>0</v>
      </c>
      <c r="F12" s="31">
        <v>233092</v>
      </c>
      <c r="G12" s="31">
        <v>201448</v>
      </c>
      <c r="H12" s="31">
        <v>149419</v>
      </c>
      <c r="I12" s="31">
        <v>39863</v>
      </c>
      <c r="J12" s="31">
        <v>0</v>
      </c>
      <c r="K12" s="31">
        <v>3866693</v>
      </c>
      <c r="L12" s="31">
        <v>0</v>
      </c>
      <c r="M12" s="31">
        <v>0</v>
      </c>
      <c r="N12" s="31">
        <v>3655336</v>
      </c>
      <c r="O12" s="31">
        <v>1073379</v>
      </c>
      <c r="P12" s="31">
        <v>0</v>
      </c>
      <c r="Q12" s="31">
        <v>0</v>
      </c>
      <c r="R12" s="31">
        <v>178150</v>
      </c>
      <c r="S12" s="31">
        <v>0</v>
      </c>
      <c r="T12" s="31">
        <v>636906</v>
      </c>
      <c r="U12" s="31">
        <v>158272</v>
      </c>
      <c r="V12" s="31">
        <v>0</v>
      </c>
      <c r="W12" s="31">
        <v>104720</v>
      </c>
      <c r="X12" s="31">
        <v>0</v>
      </c>
      <c r="Y12" s="31">
        <v>145954</v>
      </c>
      <c r="Z12" s="31">
        <v>13950</v>
      </c>
      <c r="AA12" s="31">
        <v>0</v>
      </c>
      <c r="AB12" s="31">
        <v>0</v>
      </c>
      <c r="AC12" s="31">
        <v>56000</v>
      </c>
      <c r="AD12" s="31">
        <v>10521182</v>
      </c>
      <c r="AE12" s="37">
        <v>0</v>
      </c>
    </row>
    <row r="13" spans="1:335" s="36" customFormat="1" ht="24.75" customHeight="1" x14ac:dyDescent="0.25">
      <c r="A13" s="68"/>
      <c r="B13" s="30" t="s">
        <v>28</v>
      </c>
      <c r="C13" s="31" t="s">
        <v>83</v>
      </c>
      <c r="D13" s="31">
        <v>0</v>
      </c>
      <c r="E13" s="31">
        <v>0</v>
      </c>
      <c r="F13" s="31">
        <v>186</v>
      </c>
      <c r="G13" s="31">
        <v>113</v>
      </c>
      <c r="H13" s="31">
        <v>22</v>
      </c>
      <c r="I13" s="31">
        <v>31</v>
      </c>
      <c r="J13" s="31">
        <v>0</v>
      </c>
      <c r="K13" s="31">
        <v>441</v>
      </c>
      <c r="L13" s="31">
        <v>0</v>
      </c>
      <c r="M13" s="31">
        <v>0</v>
      </c>
      <c r="N13" s="31">
        <v>642</v>
      </c>
      <c r="O13" s="31">
        <v>258</v>
      </c>
      <c r="P13" s="31">
        <v>0</v>
      </c>
      <c r="Q13" s="31">
        <v>0</v>
      </c>
      <c r="R13" s="31">
        <v>232</v>
      </c>
      <c r="S13" s="31">
        <v>0</v>
      </c>
      <c r="T13" s="31">
        <v>175</v>
      </c>
      <c r="U13" s="31">
        <v>23</v>
      </c>
      <c r="V13" s="31">
        <v>0</v>
      </c>
      <c r="W13" s="31">
        <v>10</v>
      </c>
      <c r="X13" s="31">
        <v>0</v>
      </c>
      <c r="Y13" s="31">
        <v>18</v>
      </c>
      <c r="Z13" s="31" t="s">
        <v>83</v>
      </c>
      <c r="AA13" s="31">
        <v>0</v>
      </c>
      <c r="AB13" s="31">
        <v>0</v>
      </c>
      <c r="AC13" s="31">
        <v>15</v>
      </c>
      <c r="AD13" s="31">
        <v>2173</v>
      </c>
      <c r="AE13" s="37">
        <v>1512</v>
      </c>
    </row>
    <row r="14" spans="1:335" s="36" customFormat="1" ht="24.75" customHeight="1" x14ac:dyDescent="0.25">
      <c r="A14" s="68"/>
      <c r="B14" s="30" t="s">
        <v>29</v>
      </c>
      <c r="C14" s="33" t="s">
        <v>83</v>
      </c>
      <c r="D14" s="31">
        <v>0</v>
      </c>
      <c r="E14" s="31">
        <v>0</v>
      </c>
      <c r="F14" s="33">
        <v>1253.1827956989248</v>
      </c>
      <c r="G14" s="33">
        <v>1782.7256637168141</v>
      </c>
      <c r="H14" s="33">
        <v>6791.772727272727</v>
      </c>
      <c r="I14" s="33">
        <v>1285.9032258064517</v>
      </c>
      <c r="J14" s="31">
        <v>0</v>
      </c>
      <c r="K14" s="33">
        <v>8768.01133786848</v>
      </c>
      <c r="L14" s="31">
        <v>0</v>
      </c>
      <c r="M14" s="31">
        <v>0</v>
      </c>
      <c r="N14" s="33">
        <v>5693.6697819314641</v>
      </c>
      <c r="O14" s="33">
        <v>4160.3837209302328</v>
      </c>
      <c r="P14" s="31">
        <v>0</v>
      </c>
      <c r="Q14" s="31">
        <v>0</v>
      </c>
      <c r="R14" s="33">
        <v>767.88793103448279</v>
      </c>
      <c r="S14" s="31">
        <v>0</v>
      </c>
      <c r="T14" s="33">
        <v>3639.462857142857</v>
      </c>
      <c r="U14" s="33">
        <v>6881.391304347826</v>
      </c>
      <c r="V14" s="32">
        <v>0</v>
      </c>
      <c r="W14" s="33">
        <v>10472</v>
      </c>
      <c r="X14" s="31">
        <v>0</v>
      </c>
      <c r="Y14" s="33">
        <v>8108.5555555555557</v>
      </c>
      <c r="Z14" s="33" t="s">
        <v>83</v>
      </c>
      <c r="AA14" s="32">
        <v>0</v>
      </c>
      <c r="AB14" s="32">
        <v>0</v>
      </c>
      <c r="AC14" s="33">
        <v>3733.3333333333335</v>
      </c>
      <c r="AD14" s="33">
        <v>4841.7772664519098</v>
      </c>
      <c r="AE14" s="37">
        <v>0</v>
      </c>
    </row>
    <row r="15" spans="1:335" s="36" customFormat="1" ht="24.75" customHeight="1" x14ac:dyDescent="0.25">
      <c r="A15" s="68"/>
      <c r="B15" s="30" t="s">
        <v>30</v>
      </c>
      <c r="C15" s="33">
        <v>1.0019186115211498E-2</v>
      </c>
      <c r="D15" s="31">
        <v>0</v>
      </c>
      <c r="E15" s="31">
        <v>0</v>
      </c>
      <c r="F15" s="33">
        <v>0.29192401624585984</v>
      </c>
      <c r="G15" s="33">
        <v>0.25229312556714073</v>
      </c>
      <c r="H15" s="33">
        <v>0.18713209626859836</v>
      </c>
      <c r="I15" s="33">
        <v>4.9924352013834494E-2</v>
      </c>
      <c r="J15" s="31">
        <v>0</v>
      </c>
      <c r="K15" s="33">
        <v>4.8426396021731861</v>
      </c>
      <c r="L15" s="31">
        <v>0</v>
      </c>
      <c r="M15" s="31">
        <v>0</v>
      </c>
      <c r="N15" s="33">
        <v>4.5779364622040921</v>
      </c>
      <c r="O15" s="33">
        <v>1.3442979966449502</v>
      </c>
      <c r="P15" s="31">
        <v>0</v>
      </c>
      <c r="Q15" s="31">
        <v>0</v>
      </c>
      <c r="R15" s="33">
        <v>0.22311475080311602</v>
      </c>
      <c r="S15" s="31">
        <v>0</v>
      </c>
      <c r="T15" s="33">
        <v>0.79765996898686176</v>
      </c>
      <c r="U15" s="33">
        <v>0.19821957810334428</v>
      </c>
      <c r="V15" s="33">
        <v>0</v>
      </c>
      <c r="W15" s="33">
        <v>0.13115114624811852</v>
      </c>
      <c r="X15" s="31">
        <v>0</v>
      </c>
      <c r="Y15" s="33">
        <v>0.18279253628244735</v>
      </c>
      <c r="Z15" s="33">
        <v>1.747095578840005E-2</v>
      </c>
      <c r="AA15" s="31">
        <v>0</v>
      </c>
      <c r="AB15" s="31">
        <v>0</v>
      </c>
      <c r="AC15" s="33">
        <v>7.0134302806480475E-2</v>
      </c>
      <c r="AD15" s="33">
        <v>13.176710076251641</v>
      </c>
      <c r="AE15" s="37">
        <v>0</v>
      </c>
    </row>
    <row r="16" spans="1:335" s="36" customFormat="1" ht="24.75" customHeight="1" x14ac:dyDescent="0.25">
      <c r="A16" s="67" t="s">
        <v>81</v>
      </c>
      <c r="B16" s="30" t="s">
        <v>27</v>
      </c>
      <c r="C16" s="31">
        <v>0</v>
      </c>
      <c r="D16" s="31">
        <v>0</v>
      </c>
      <c r="E16" s="31">
        <v>0</v>
      </c>
      <c r="F16" s="31">
        <v>126017</v>
      </c>
      <c r="G16" s="31">
        <v>0</v>
      </c>
      <c r="H16" s="31">
        <v>36900</v>
      </c>
      <c r="I16" s="31">
        <v>0</v>
      </c>
      <c r="J16" s="31">
        <v>0</v>
      </c>
      <c r="K16" s="31">
        <v>0</v>
      </c>
      <c r="L16" s="31">
        <v>0</v>
      </c>
      <c r="M16" s="31">
        <v>0</v>
      </c>
      <c r="N16" s="31">
        <v>3807866</v>
      </c>
      <c r="O16" s="31">
        <v>248949</v>
      </c>
      <c r="P16" s="31">
        <v>0</v>
      </c>
      <c r="Q16" s="31">
        <v>0</v>
      </c>
      <c r="R16" s="31">
        <v>74750</v>
      </c>
      <c r="S16" s="31">
        <v>0</v>
      </c>
      <c r="T16" s="31">
        <v>334174</v>
      </c>
      <c r="U16" s="31">
        <v>0</v>
      </c>
      <c r="V16" s="31">
        <v>4800</v>
      </c>
      <c r="W16" s="31">
        <v>280980</v>
      </c>
      <c r="X16" s="31">
        <v>0</v>
      </c>
      <c r="Y16" s="31">
        <v>68058</v>
      </c>
      <c r="Z16" s="31">
        <v>25815</v>
      </c>
      <c r="AA16" s="31">
        <v>0</v>
      </c>
      <c r="AB16" s="31">
        <v>0</v>
      </c>
      <c r="AC16" s="31">
        <v>4000</v>
      </c>
      <c r="AD16" s="31">
        <v>5012309</v>
      </c>
      <c r="AE16" s="37">
        <v>0</v>
      </c>
    </row>
    <row r="17" spans="1:335" s="36" customFormat="1" ht="24.75" customHeight="1" x14ac:dyDescent="0.25">
      <c r="A17" s="68"/>
      <c r="B17" s="30" t="s">
        <v>28</v>
      </c>
      <c r="C17" s="31">
        <v>0</v>
      </c>
      <c r="D17" s="31">
        <v>0</v>
      </c>
      <c r="E17" s="31">
        <v>0</v>
      </c>
      <c r="F17" s="31">
        <v>120</v>
      </c>
      <c r="G17" s="31"/>
      <c r="H17" s="31" t="s">
        <v>83</v>
      </c>
      <c r="I17" s="31">
        <v>0</v>
      </c>
      <c r="J17" s="31">
        <v>0</v>
      </c>
      <c r="K17" s="31">
        <v>0</v>
      </c>
      <c r="L17" s="31">
        <v>0</v>
      </c>
      <c r="M17" s="31">
        <v>0</v>
      </c>
      <c r="N17" s="31">
        <v>829</v>
      </c>
      <c r="O17" s="31">
        <v>92</v>
      </c>
      <c r="P17" s="31">
        <v>0</v>
      </c>
      <c r="Q17" s="31">
        <v>0</v>
      </c>
      <c r="R17" s="31">
        <v>122</v>
      </c>
      <c r="S17" s="31">
        <v>0</v>
      </c>
      <c r="T17" s="31">
        <v>53</v>
      </c>
      <c r="U17" s="31">
        <v>0</v>
      </c>
      <c r="V17" s="31" t="s">
        <v>83</v>
      </c>
      <c r="W17" s="31">
        <v>57</v>
      </c>
      <c r="X17" s="31">
        <v>0</v>
      </c>
      <c r="Y17" s="31" t="s">
        <v>83</v>
      </c>
      <c r="Z17" s="31" t="s">
        <v>83</v>
      </c>
      <c r="AA17" s="31">
        <v>0</v>
      </c>
      <c r="AB17" s="31">
        <v>0</v>
      </c>
      <c r="AC17" s="31" t="s">
        <v>83</v>
      </c>
      <c r="AD17" s="31">
        <v>1290</v>
      </c>
      <c r="AE17" s="37">
        <v>985</v>
      </c>
    </row>
    <row r="18" spans="1:335" s="36" customFormat="1" ht="24.75" customHeight="1" x14ac:dyDescent="0.25">
      <c r="A18" s="68"/>
      <c r="B18" s="30" t="s">
        <v>29</v>
      </c>
      <c r="C18" s="31">
        <v>0</v>
      </c>
      <c r="D18" s="31">
        <v>0</v>
      </c>
      <c r="E18" s="31">
        <v>0</v>
      </c>
      <c r="F18" s="33">
        <v>1050.1416666666667</v>
      </c>
      <c r="G18" s="31">
        <v>0</v>
      </c>
      <c r="H18" s="33" t="s">
        <v>83</v>
      </c>
      <c r="I18" s="31">
        <v>0</v>
      </c>
      <c r="J18" s="31">
        <v>0</v>
      </c>
      <c r="K18" s="31">
        <v>0</v>
      </c>
      <c r="L18" s="31">
        <v>0</v>
      </c>
      <c r="M18" s="31">
        <v>0</v>
      </c>
      <c r="N18" s="33">
        <v>4593.3244873341373</v>
      </c>
      <c r="O18" s="33">
        <v>2705.967391304348</v>
      </c>
      <c r="P18" s="31">
        <v>0</v>
      </c>
      <c r="Q18" s="31">
        <v>0</v>
      </c>
      <c r="R18" s="33">
        <v>612.70491803278685</v>
      </c>
      <c r="S18" s="31">
        <v>0</v>
      </c>
      <c r="T18" s="33">
        <v>6305.1698113207549</v>
      </c>
      <c r="U18" s="31">
        <v>0</v>
      </c>
      <c r="V18" s="33" t="s">
        <v>83</v>
      </c>
      <c r="W18" s="33">
        <v>4929.4736842105267</v>
      </c>
      <c r="X18" s="31">
        <v>0</v>
      </c>
      <c r="Y18" s="33" t="s">
        <v>83</v>
      </c>
      <c r="Z18" s="33" t="s">
        <v>83</v>
      </c>
      <c r="AA18" s="31">
        <v>0</v>
      </c>
      <c r="AB18" s="31">
        <v>0</v>
      </c>
      <c r="AC18" s="33" t="s">
        <v>83</v>
      </c>
      <c r="AD18" s="33">
        <v>3885.5108527131783</v>
      </c>
      <c r="AE18" s="37">
        <v>0</v>
      </c>
    </row>
    <row r="19" spans="1:335" s="36" customFormat="1" ht="24.75" customHeight="1" x14ac:dyDescent="0.25">
      <c r="A19" s="68"/>
      <c r="B19" s="30" t="s">
        <v>30</v>
      </c>
      <c r="C19" s="31">
        <v>0</v>
      </c>
      <c r="D19" s="31">
        <v>0</v>
      </c>
      <c r="E19" s="31">
        <v>0</v>
      </c>
      <c r="F19" s="33">
        <v>0.69932235371470153</v>
      </c>
      <c r="G19" s="31">
        <v>0</v>
      </c>
      <c r="H19" s="33">
        <v>0.20477391821795859</v>
      </c>
      <c r="I19" s="31">
        <v>0</v>
      </c>
      <c r="J19" s="31">
        <v>0</v>
      </c>
      <c r="K19" s="31">
        <v>0</v>
      </c>
      <c r="L19" s="31">
        <v>0</v>
      </c>
      <c r="M19" s="31">
        <v>0</v>
      </c>
      <c r="N19" s="33">
        <v>21.131480782356235</v>
      </c>
      <c r="O19" s="33">
        <v>1.3815247199577934</v>
      </c>
      <c r="P19" s="31">
        <v>0</v>
      </c>
      <c r="Q19" s="31">
        <v>0</v>
      </c>
      <c r="R19" s="33">
        <v>0.41481979368001098</v>
      </c>
      <c r="S19" s="31">
        <v>0</v>
      </c>
      <c r="T19" s="33">
        <v>1.8544747790397857</v>
      </c>
      <c r="U19" s="31">
        <v>0</v>
      </c>
      <c r="V19" s="33">
        <v>2.6637257654368595E-2</v>
      </c>
      <c r="W19" s="33">
        <v>1.5592784699426017</v>
      </c>
      <c r="X19" s="31">
        <v>0</v>
      </c>
      <c r="Y19" s="33">
        <v>0.37768301696687873</v>
      </c>
      <c r="Z19" s="33">
        <v>0.14325850132240109</v>
      </c>
      <c r="AA19" s="31">
        <v>0</v>
      </c>
      <c r="AB19" s="31">
        <v>0</v>
      </c>
      <c r="AC19" s="33">
        <v>2.2197714711973831E-2</v>
      </c>
      <c r="AD19" s="33">
        <v>27.815451307564707</v>
      </c>
      <c r="AE19" s="37">
        <v>0</v>
      </c>
    </row>
    <row r="20" spans="1:335" ht="24.75" customHeight="1" x14ac:dyDescent="0.25">
      <c r="A20" s="69" t="s">
        <v>32</v>
      </c>
      <c r="B20" s="22" t="s">
        <v>27</v>
      </c>
      <c r="C20" s="8">
        <v>24000</v>
      </c>
      <c r="D20" s="8">
        <v>0</v>
      </c>
      <c r="E20" s="8">
        <v>6000</v>
      </c>
      <c r="F20" s="8">
        <v>764512</v>
      </c>
      <c r="G20" s="8">
        <v>2436235</v>
      </c>
      <c r="H20" s="8">
        <v>415488</v>
      </c>
      <c r="I20" s="8">
        <v>2282830</v>
      </c>
      <c r="J20" s="8">
        <v>26758</v>
      </c>
      <c r="K20" s="8">
        <v>13275176</v>
      </c>
      <c r="L20" s="8">
        <v>18718</v>
      </c>
      <c r="M20" s="8">
        <v>489989</v>
      </c>
      <c r="N20" s="8">
        <v>289805792</v>
      </c>
      <c r="O20" s="8">
        <v>8377103</v>
      </c>
      <c r="P20" s="8">
        <v>0</v>
      </c>
      <c r="Q20" s="8">
        <v>0</v>
      </c>
      <c r="R20" s="8">
        <v>634350</v>
      </c>
      <c r="S20" s="8">
        <v>0</v>
      </c>
      <c r="T20" s="8">
        <v>10402086</v>
      </c>
      <c r="U20" s="8">
        <v>0</v>
      </c>
      <c r="V20" s="8">
        <v>0</v>
      </c>
      <c r="W20" s="8">
        <v>4038787</v>
      </c>
      <c r="X20" s="8">
        <v>0</v>
      </c>
      <c r="Y20" s="8">
        <v>0</v>
      </c>
      <c r="Z20" s="8">
        <v>85014</v>
      </c>
      <c r="AA20" s="8">
        <v>0</v>
      </c>
      <c r="AB20" s="8">
        <v>0</v>
      </c>
      <c r="AC20" s="8">
        <v>238000</v>
      </c>
      <c r="AD20" s="8">
        <v>333320838</v>
      </c>
      <c r="AE20" s="8">
        <v>0</v>
      </c>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row>
    <row r="21" spans="1:335" ht="24.75" customHeight="1" x14ac:dyDescent="0.25">
      <c r="A21" s="70"/>
      <c r="B21" s="22" t="s">
        <v>28</v>
      </c>
      <c r="C21" s="8">
        <v>15</v>
      </c>
      <c r="D21" s="8">
        <v>0</v>
      </c>
      <c r="E21" s="8">
        <v>1</v>
      </c>
      <c r="F21" s="8">
        <v>814</v>
      </c>
      <c r="G21" s="8">
        <v>530</v>
      </c>
      <c r="H21" s="8">
        <v>35</v>
      </c>
      <c r="I21" s="8">
        <v>83</v>
      </c>
      <c r="J21" s="8">
        <v>5</v>
      </c>
      <c r="K21" s="8">
        <v>1101</v>
      </c>
      <c r="L21" s="8">
        <v>18</v>
      </c>
      <c r="M21" s="8">
        <v>648</v>
      </c>
      <c r="N21" s="8">
        <v>25144</v>
      </c>
      <c r="O21" s="8">
        <v>2047</v>
      </c>
      <c r="P21" s="8">
        <v>0</v>
      </c>
      <c r="Q21" s="8">
        <v>0</v>
      </c>
      <c r="R21" s="8">
        <v>909</v>
      </c>
      <c r="S21" s="8">
        <v>0</v>
      </c>
      <c r="T21" s="8">
        <v>359</v>
      </c>
      <c r="U21" s="8">
        <v>0</v>
      </c>
      <c r="V21" s="8">
        <v>0</v>
      </c>
      <c r="W21" s="8">
        <v>178</v>
      </c>
      <c r="X21" s="8">
        <v>0</v>
      </c>
      <c r="Y21" s="8">
        <v>0</v>
      </c>
      <c r="Z21" s="8">
        <v>14</v>
      </c>
      <c r="AA21" s="8">
        <v>0</v>
      </c>
      <c r="AB21" s="8">
        <v>0</v>
      </c>
      <c r="AC21" s="8">
        <v>63</v>
      </c>
      <c r="AD21" s="8">
        <v>31964</v>
      </c>
      <c r="AE21" s="8">
        <v>16889</v>
      </c>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row>
    <row r="22" spans="1:335" s="1" customFormat="1" ht="24.75" customHeight="1" x14ac:dyDescent="0.25">
      <c r="A22" s="70"/>
      <c r="B22" s="22" t="s">
        <v>29</v>
      </c>
      <c r="C22" s="11">
        <v>1600</v>
      </c>
      <c r="D22" s="8">
        <v>0</v>
      </c>
      <c r="E22" s="11">
        <v>6000</v>
      </c>
      <c r="F22" s="11">
        <v>939.20393120393123</v>
      </c>
      <c r="G22" s="11">
        <v>4596.6698113207549</v>
      </c>
      <c r="H22" s="11">
        <v>11871.085714285715</v>
      </c>
      <c r="I22" s="11">
        <v>27503.975903614457</v>
      </c>
      <c r="J22" s="11">
        <v>5351.6</v>
      </c>
      <c r="K22" s="11">
        <v>12057.380563124432</v>
      </c>
      <c r="L22" s="11">
        <v>1039.8888888888889</v>
      </c>
      <c r="M22" s="11">
        <v>756.15586419753083</v>
      </c>
      <c r="N22" s="11">
        <v>11525.842825326121</v>
      </c>
      <c r="O22" s="11">
        <v>4092.3805569125548</v>
      </c>
      <c r="P22" s="8">
        <v>0</v>
      </c>
      <c r="Q22" s="8">
        <v>0</v>
      </c>
      <c r="R22" s="11">
        <v>697.85478547854791</v>
      </c>
      <c r="S22" s="8">
        <v>0</v>
      </c>
      <c r="T22" s="11">
        <v>28975.169916434541</v>
      </c>
      <c r="U22" s="8">
        <v>0</v>
      </c>
      <c r="V22" s="8">
        <v>0</v>
      </c>
      <c r="W22" s="11">
        <v>22689.814606741573</v>
      </c>
      <c r="X22" s="8">
        <v>0</v>
      </c>
      <c r="Y22" s="8">
        <v>0</v>
      </c>
      <c r="Z22" s="11">
        <v>6072.4285714285716</v>
      </c>
      <c r="AA22" s="8">
        <v>0</v>
      </c>
      <c r="AB22" s="8">
        <v>0</v>
      </c>
      <c r="AC22" s="11">
        <v>3777.7777777777778</v>
      </c>
      <c r="AD22" s="11">
        <v>10428.007696158178</v>
      </c>
      <c r="AE22" s="8">
        <v>0</v>
      </c>
    </row>
    <row r="23" spans="1:335" ht="24.75" customHeight="1" x14ac:dyDescent="0.25">
      <c r="A23" s="71"/>
      <c r="B23" s="22" t="s">
        <v>30</v>
      </c>
      <c r="C23" s="11">
        <v>3.0371208642913021E-3</v>
      </c>
      <c r="D23" s="8">
        <v>0</v>
      </c>
      <c r="E23" s="11">
        <v>7.5928021607282552E-4</v>
      </c>
      <c r="F23" s="11">
        <v>9.6746472758377999E-2</v>
      </c>
      <c r="G23" s="11">
        <v>0.30829750620069668</v>
      </c>
      <c r="H23" s="11">
        <v>5.2578636402611026E-2</v>
      </c>
      <c r="I23" s="11">
        <v>0.2888846092762547</v>
      </c>
      <c r="J23" s="11">
        <v>3.3861366702794445E-3</v>
      </c>
      <c r="K23" s="11">
        <v>1.6799297502807979</v>
      </c>
      <c r="L23" s="11">
        <v>2.3687011807418581E-3</v>
      </c>
      <c r="M23" s="11">
        <v>6.2006492298884622E-2</v>
      </c>
      <c r="N23" s="11">
        <v>36.673967394819392</v>
      </c>
      <c r="O23" s="11">
        <v>1.0600947626507191</v>
      </c>
      <c r="P23" s="8">
        <v>0</v>
      </c>
      <c r="Q23" s="8">
        <v>0</v>
      </c>
      <c r="R23" s="11">
        <v>8.0274900844299488E-2</v>
      </c>
      <c r="S23" s="8">
        <v>0</v>
      </c>
      <c r="T23" s="11">
        <v>1.3163496842813522</v>
      </c>
      <c r="U23" s="8">
        <v>0</v>
      </c>
      <c r="V23" s="8">
        <v>0</v>
      </c>
      <c r="W23" s="11">
        <v>0.51109517767201984</v>
      </c>
      <c r="X23" s="8">
        <v>0</v>
      </c>
      <c r="Y23" s="8">
        <v>0</v>
      </c>
      <c r="Z23" s="11">
        <v>1.0758241381535865E-2</v>
      </c>
      <c r="AA23" s="8">
        <v>0</v>
      </c>
      <c r="AB23" s="8">
        <v>0</v>
      </c>
      <c r="AC23" s="11">
        <v>3.0118115237555414E-2</v>
      </c>
      <c r="AD23" s="11">
        <v>42.180652983035877</v>
      </c>
      <c r="AE23" s="8">
        <v>0</v>
      </c>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row>
    <row r="24" spans="1:335" ht="24.75" customHeight="1" x14ac:dyDescent="0.25">
      <c r="A24" s="69" t="s">
        <v>73</v>
      </c>
      <c r="B24" s="22" t="s">
        <v>27</v>
      </c>
      <c r="C24" s="8">
        <v>0</v>
      </c>
      <c r="D24" s="8">
        <v>0</v>
      </c>
      <c r="E24" s="8">
        <v>0</v>
      </c>
      <c r="F24" s="8">
        <v>12700</v>
      </c>
      <c r="G24" s="8">
        <v>0</v>
      </c>
      <c r="H24" s="8">
        <v>0</v>
      </c>
      <c r="I24" s="8">
        <v>0</v>
      </c>
      <c r="J24" s="8">
        <v>0</v>
      </c>
      <c r="K24" s="8">
        <v>0</v>
      </c>
      <c r="L24" s="8">
        <v>0</v>
      </c>
      <c r="M24" s="8">
        <v>0</v>
      </c>
      <c r="N24" s="8">
        <v>2268311</v>
      </c>
      <c r="O24" s="8">
        <v>7500</v>
      </c>
      <c r="P24" s="8">
        <v>0</v>
      </c>
      <c r="Q24" s="8">
        <v>0</v>
      </c>
      <c r="R24" s="8">
        <v>2600</v>
      </c>
      <c r="S24" s="8">
        <v>0</v>
      </c>
      <c r="T24" s="8">
        <v>179389</v>
      </c>
      <c r="U24" s="8">
        <v>0</v>
      </c>
      <c r="V24" s="8">
        <v>0</v>
      </c>
      <c r="W24" s="8">
        <v>0</v>
      </c>
      <c r="X24" s="8">
        <v>0</v>
      </c>
      <c r="Y24" s="8">
        <v>0</v>
      </c>
      <c r="Z24" s="8">
        <v>0</v>
      </c>
      <c r="AA24" s="8">
        <v>0</v>
      </c>
      <c r="AB24" s="8">
        <v>0</v>
      </c>
      <c r="AC24" s="8">
        <v>0</v>
      </c>
      <c r="AD24" s="8">
        <v>2470500</v>
      </c>
      <c r="AE24" s="8">
        <v>0</v>
      </c>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row>
    <row r="25" spans="1:335" ht="24.75" customHeight="1" x14ac:dyDescent="0.25">
      <c r="A25" s="70"/>
      <c r="B25" s="22" t="s">
        <v>28</v>
      </c>
      <c r="C25" s="8">
        <v>0</v>
      </c>
      <c r="D25" s="8">
        <v>0</v>
      </c>
      <c r="E25" s="8">
        <v>0</v>
      </c>
      <c r="F25" s="8">
        <v>11</v>
      </c>
      <c r="G25" s="8">
        <v>0</v>
      </c>
      <c r="H25" s="8">
        <v>0</v>
      </c>
      <c r="I25" s="8">
        <v>0</v>
      </c>
      <c r="J25" s="8">
        <v>0</v>
      </c>
      <c r="K25" s="8">
        <v>0</v>
      </c>
      <c r="L25" s="8">
        <v>0</v>
      </c>
      <c r="M25" s="8">
        <v>0</v>
      </c>
      <c r="N25" s="8">
        <v>419</v>
      </c>
      <c r="O25" s="8">
        <v>1</v>
      </c>
      <c r="P25" s="8">
        <v>0</v>
      </c>
      <c r="Q25" s="8">
        <v>0</v>
      </c>
      <c r="R25" s="8">
        <v>4</v>
      </c>
      <c r="S25" s="8">
        <v>0</v>
      </c>
      <c r="T25" s="8">
        <v>12</v>
      </c>
      <c r="U25" s="8">
        <v>0</v>
      </c>
      <c r="V25" s="8">
        <v>0</v>
      </c>
      <c r="W25" s="8">
        <v>0</v>
      </c>
      <c r="X25" s="8">
        <v>0</v>
      </c>
      <c r="Y25" s="8">
        <v>0</v>
      </c>
      <c r="Z25" s="8">
        <v>0</v>
      </c>
      <c r="AA25" s="8">
        <v>0</v>
      </c>
      <c r="AB25" s="8">
        <v>0</v>
      </c>
      <c r="AC25" s="8">
        <v>0</v>
      </c>
      <c r="AD25" s="8">
        <v>447</v>
      </c>
      <c r="AE25" s="8">
        <v>419</v>
      </c>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row>
    <row r="26" spans="1:335" ht="24.75" customHeight="1" x14ac:dyDescent="0.25">
      <c r="A26" s="70"/>
      <c r="B26" s="22" t="s">
        <v>29</v>
      </c>
      <c r="C26" s="8">
        <v>0</v>
      </c>
      <c r="D26" s="8">
        <v>0</v>
      </c>
      <c r="E26" s="8">
        <v>0</v>
      </c>
      <c r="F26" s="11">
        <v>1154.5454545454545</v>
      </c>
      <c r="G26" s="8">
        <v>0</v>
      </c>
      <c r="H26" s="8">
        <v>0</v>
      </c>
      <c r="I26" s="8">
        <v>0</v>
      </c>
      <c r="J26" s="8">
        <v>0</v>
      </c>
      <c r="K26" s="8">
        <v>0</v>
      </c>
      <c r="L26" s="8">
        <v>0</v>
      </c>
      <c r="M26" s="8">
        <v>0</v>
      </c>
      <c r="N26" s="11">
        <v>5413.6300715990456</v>
      </c>
      <c r="O26" s="11">
        <v>7500</v>
      </c>
      <c r="P26" s="8">
        <v>0</v>
      </c>
      <c r="Q26" s="8">
        <v>0</v>
      </c>
      <c r="R26" s="11">
        <v>650</v>
      </c>
      <c r="S26" s="8">
        <v>0</v>
      </c>
      <c r="T26" s="11">
        <v>14949.083333333334</v>
      </c>
      <c r="U26" s="8">
        <v>0</v>
      </c>
      <c r="V26" s="8">
        <v>0</v>
      </c>
      <c r="W26" s="8">
        <v>0</v>
      </c>
      <c r="X26" s="8">
        <v>0</v>
      </c>
      <c r="Y26" s="8">
        <v>0</v>
      </c>
      <c r="Z26" s="8">
        <v>0</v>
      </c>
      <c r="AA26" s="8">
        <v>0</v>
      </c>
      <c r="AB26" s="8">
        <v>0</v>
      </c>
      <c r="AC26" s="8">
        <v>0</v>
      </c>
      <c r="AD26" s="11">
        <v>5526.8456375838923</v>
      </c>
      <c r="AE26" s="8">
        <v>0</v>
      </c>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row>
    <row r="27" spans="1:335" ht="24.75" customHeight="1" x14ac:dyDescent="0.25">
      <c r="A27" s="71"/>
      <c r="B27" s="22" t="s">
        <v>30</v>
      </c>
      <c r="C27" s="8">
        <v>0</v>
      </c>
      <c r="D27" s="8">
        <v>0</v>
      </c>
      <c r="E27" s="8">
        <v>0</v>
      </c>
      <c r="F27" s="11">
        <v>0.11437478509698351</v>
      </c>
      <c r="G27" s="8">
        <v>0</v>
      </c>
      <c r="H27" s="8">
        <v>0</v>
      </c>
      <c r="I27" s="8">
        <v>0</v>
      </c>
      <c r="J27" s="8">
        <v>0</v>
      </c>
      <c r="K27" s="8">
        <v>0</v>
      </c>
      <c r="L27" s="8">
        <v>0</v>
      </c>
      <c r="M27" s="8">
        <v>0</v>
      </c>
      <c r="N27" s="11">
        <v>20.428156154182975</v>
      </c>
      <c r="O27" s="11">
        <v>6.7544164427352463E-2</v>
      </c>
      <c r="P27" s="8">
        <v>0</v>
      </c>
      <c r="Q27" s="8">
        <v>0</v>
      </c>
      <c r="R27" s="11">
        <v>2.3415310334815521E-2</v>
      </c>
      <c r="S27" s="8">
        <v>0</v>
      </c>
      <c r="T27" s="11">
        <v>1.6155573483277774</v>
      </c>
      <c r="U27" s="8">
        <v>0</v>
      </c>
      <c r="V27" s="8">
        <v>0</v>
      </c>
      <c r="W27" s="8">
        <v>0</v>
      </c>
      <c r="X27" s="8">
        <v>0</v>
      </c>
      <c r="Y27" s="8">
        <v>0</v>
      </c>
      <c r="Z27" s="8">
        <v>0</v>
      </c>
      <c r="AA27" s="8">
        <v>0</v>
      </c>
      <c r="AB27" s="8">
        <v>0</v>
      </c>
      <c r="AC27" s="8">
        <v>0</v>
      </c>
      <c r="AD27" s="11">
        <v>22.249047762369901</v>
      </c>
      <c r="AE27" s="8">
        <v>0</v>
      </c>
    </row>
    <row r="30" spans="1:335" x14ac:dyDescent="0.25">
      <c r="AE30" s="1"/>
    </row>
  </sheetData>
  <mergeCells count="10">
    <mergeCell ref="C1:R1"/>
    <mergeCell ref="C2:R2"/>
    <mergeCell ref="S2:AE2"/>
    <mergeCell ref="S1:AE1"/>
    <mergeCell ref="A16:A19"/>
    <mergeCell ref="A20:A23"/>
    <mergeCell ref="A24:A27"/>
    <mergeCell ref="A4:A7"/>
    <mergeCell ref="A8:A11"/>
    <mergeCell ref="A12:A15"/>
  </mergeCells>
  <pageMargins left="0.25" right="0.25" top="0.75" bottom="0.75" header="0.3" footer="0.3"/>
  <pageSetup scale="48" fitToWidth="2" orientation="landscape" horizontalDpi="300" verticalDpi="300" r:id="rId1"/>
  <headerFooter alignWithMargins="0"/>
  <colBreaks count="1" manualBreakCount="1">
    <brk id="1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0"/>
  <sheetViews>
    <sheetView showGridLines="0" view="pageBreakPreview" zoomScale="85" zoomScaleNormal="80" zoomScaleSheetLayoutView="85" workbookViewId="0">
      <pane xSplit="2" ySplit="3" topLeftCell="C4" activePane="bottomRight" state="frozen"/>
      <selection pane="topRight" activeCell="C1" sqref="C1"/>
      <selection pane="bottomLeft" activeCell="A4" sqref="A4"/>
      <selection pane="bottomRight"/>
    </sheetView>
  </sheetViews>
  <sheetFormatPr defaultRowHeight="15" x14ac:dyDescent="0.25"/>
  <cols>
    <col min="1" max="1" width="30.7109375" customWidth="1"/>
    <col min="2" max="2" width="8.7109375" customWidth="1"/>
    <col min="3" max="9" width="13.7109375" customWidth="1"/>
    <col min="10" max="10" width="14.7109375" customWidth="1"/>
    <col min="11" max="11" width="0.140625" customWidth="1"/>
  </cols>
  <sheetData>
    <row r="1" spans="1:42" s="7" customFormat="1" ht="84.75" customHeight="1" x14ac:dyDescent="0.25">
      <c r="A1" s="5"/>
      <c r="B1" s="74" t="s">
        <v>72</v>
      </c>
      <c r="C1" s="74"/>
      <c r="D1" s="74"/>
      <c r="E1" s="74"/>
      <c r="F1" s="74"/>
      <c r="G1" s="74"/>
      <c r="H1" s="74"/>
      <c r="I1" s="74"/>
      <c r="J1" s="74"/>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row>
    <row r="2" spans="1:42" ht="28.5" customHeight="1" x14ac:dyDescent="0.25">
      <c r="A2" s="20"/>
      <c r="B2" s="72" t="s">
        <v>68</v>
      </c>
      <c r="C2" s="73"/>
      <c r="D2" s="73"/>
      <c r="E2" s="73"/>
      <c r="F2" s="73"/>
      <c r="G2" s="73"/>
      <c r="H2" s="73"/>
      <c r="I2" s="73"/>
      <c r="J2" s="73"/>
    </row>
    <row r="3" spans="1:42" s="12" customFormat="1" ht="127.5" customHeight="1" x14ac:dyDescent="0.3">
      <c r="A3" s="19" t="s">
        <v>82</v>
      </c>
      <c r="B3" s="21" t="s">
        <v>0</v>
      </c>
      <c r="C3" s="29" t="s">
        <v>69</v>
      </c>
      <c r="D3" s="29" t="s">
        <v>8</v>
      </c>
      <c r="E3" s="29" t="s">
        <v>70</v>
      </c>
      <c r="F3" s="29" t="s">
        <v>13</v>
      </c>
      <c r="G3" s="29" t="s">
        <v>39</v>
      </c>
      <c r="H3" s="29" t="s">
        <v>22</v>
      </c>
      <c r="I3" s="29" t="s">
        <v>26</v>
      </c>
      <c r="J3" s="29" t="s">
        <v>71</v>
      </c>
    </row>
    <row r="4" spans="1:42" ht="24.75" customHeight="1" x14ac:dyDescent="0.25">
      <c r="A4" s="69" t="s">
        <v>79</v>
      </c>
      <c r="B4" s="22" t="s">
        <v>27</v>
      </c>
      <c r="C4" s="8">
        <v>729655</v>
      </c>
      <c r="D4" s="8">
        <v>0</v>
      </c>
      <c r="E4" s="8">
        <v>53402</v>
      </c>
      <c r="F4" s="8">
        <v>0</v>
      </c>
      <c r="G4" s="8">
        <v>0</v>
      </c>
      <c r="H4" s="8">
        <v>0</v>
      </c>
      <c r="I4" s="8">
        <v>783057</v>
      </c>
      <c r="J4" s="8">
        <v>0</v>
      </c>
    </row>
    <row r="5" spans="1:42" ht="24.75" customHeight="1" x14ac:dyDescent="0.25">
      <c r="A5" s="70"/>
      <c r="B5" s="22" t="s">
        <v>28</v>
      </c>
      <c r="C5" s="8">
        <v>237</v>
      </c>
      <c r="D5" s="8">
        <v>0</v>
      </c>
      <c r="E5" s="8">
        <v>18</v>
      </c>
      <c r="F5" s="8">
        <v>0</v>
      </c>
      <c r="G5" s="8">
        <v>0</v>
      </c>
      <c r="H5" s="8">
        <v>0</v>
      </c>
      <c r="I5" s="8">
        <v>255</v>
      </c>
      <c r="J5" s="8">
        <v>244</v>
      </c>
    </row>
    <row r="6" spans="1:42" ht="24.75" customHeight="1" x14ac:dyDescent="0.25">
      <c r="A6" s="70"/>
      <c r="B6" s="22" t="s">
        <v>29</v>
      </c>
      <c r="C6" s="11">
        <v>3078.7130801687763</v>
      </c>
      <c r="D6" s="8">
        <v>0</v>
      </c>
      <c r="E6" s="11">
        <v>2966.7777777777778</v>
      </c>
      <c r="F6" s="8">
        <v>0</v>
      </c>
      <c r="G6" s="8">
        <v>0</v>
      </c>
      <c r="H6" s="8">
        <v>0</v>
      </c>
      <c r="I6" s="11">
        <v>3070.8117647058825</v>
      </c>
      <c r="J6" s="8">
        <v>0</v>
      </c>
    </row>
    <row r="7" spans="1:42" ht="24.75" customHeight="1" x14ac:dyDescent="0.25">
      <c r="A7" s="71"/>
      <c r="B7" s="22" t="s">
        <v>30</v>
      </c>
      <c r="C7" s="11">
        <v>0.25023919688710816</v>
      </c>
      <c r="D7" s="8">
        <v>0</v>
      </c>
      <c r="E7" s="11">
        <v>1.8314509723314921E-2</v>
      </c>
      <c r="F7" s="8">
        <v>0</v>
      </c>
      <c r="G7" s="8">
        <v>0</v>
      </c>
      <c r="H7" s="8">
        <v>0</v>
      </c>
      <c r="I7" s="11">
        <v>0.26855370661042305</v>
      </c>
      <c r="J7" s="8">
        <v>0</v>
      </c>
    </row>
    <row r="8" spans="1:42" ht="24.75" customHeight="1" x14ac:dyDescent="0.25">
      <c r="A8" s="69" t="s">
        <v>31</v>
      </c>
      <c r="B8" s="22" t="s">
        <v>27</v>
      </c>
      <c r="C8" s="8">
        <v>1586215</v>
      </c>
      <c r="D8" s="8">
        <v>0</v>
      </c>
      <c r="E8" s="8">
        <v>992734</v>
      </c>
      <c r="F8" s="8">
        <v>0</v>
      </c>
      <c r="G8" s="8">
        <v>0</v>
      </c>
      <c r="H8" s="8">
        <v>0</v>
      </c>
      <c r="I8" s="8">
        <v>2578949</v>
      </c>
      <c r="J8" s="8">
        <v>0</v>
      </c>
    </row>
    <row r="9" spans="1:42" ht="24.75" customHeight="1" x14ac:dyDescent="0.25">
      <c r="A9" s="70"/>
      <c r="B9" s="22" t="s">
        <v>28</v>
      </c>
      <c r="C9" s="8">
        <v>688</v>
      </c>
      <c r="D9" s="8">
        <v>0</v>
      </c>
      <c r="E9" s="8">
        <v>113</v>
      </c>
      <c r="F9" s="8">
        <v>0</v>
      </c>
      <c r="G9" s="8">
        <v>0</v>
      </c>
      <c r="H9" s="8">
        <v>0</v>
      </c>
      <c r="I9" s="8">
        <v>801</v>
      </c>
      <c r="J9" s="8">
        <v>794</v>
      </c>
    </row>
    <row r="10" spans="1:42" ht="24.75" customHeight="1" x14ac:dyDescent="0.25">
      <c r="A10" s="70"/>
      <c r="B10" s="22" t="s">
        <v>29</v>
      </c>
      <c r="C10" s="11">
        <v>2305.5450581395348</v>
      </c>
      <c r="D10" s="8">
        <v>0</v>
      </c>
      <c r="E10" s="11">
        <v>8785.2566371681423</v>
      </c>
      <c r="F10" s="8">
        <v>0</v>
      </c>
      <c r="G10" s="8">
        <v>0</v>
      </c>
      <c r="H10" s="8">
        <v>0</v>
      </c>
      <c r="I10" s="11">
        <v>3219.6616729088637</v>
      </c>
      <c r="J10" s="8">
        <v>0</v>
      </c>
    </row>
    <row r="11" spans="1:42" ht="24.75" customHeight="1" x14ac:dyDescent="0.25">
      <c r="A11" s="71"/>
      <c r="B11" s="22" t="s">
        <v>30</v>
      </c>
      <c r="C11" s="11">
        <v>0.15521763303076558</v>
      </c>
      <c r="D11" s="8">
        <v>0</v>
      </c>
      <c r="E11" s="11">
        <v>9.7143086976963416E-2</v>
      </c>
      <c r="F11" s="8">
        <v>0</v>
      </c>
      <c r="G11" s="8">
        <v>0</v>
      </c>
      <c r="H11" s="8">
        <v>0</v>
      </c>
      <c r="I11" s="11">
        <v>0.25236072000772902</v>
      </c>
      <c r="J11" s="8">
        <v>0</v>
      </c>
    </row>
    <row r="12" spans="1:42" s="35" customFormat="1" ht="24.75" customHeight="1" x14ac:dyDescent="0.25">
      <c r="A12" s="67" t="s">
        <v>78</v>
      </c>
      <c r="B12" s="30" t="s">
        <v>27</v>
      </c>
      <c r="C12" s="31">
        <v>63009</v>
      </c>
      <c r="D12" s="31">
        <v>0</v>
      </c>
      <c r="E12" s="31">
        <v>0</v>
      </c>
      <c r="F12" s="31">
        <v>0</v>
      </c>
      <c r="G12" s="31">
        <v>0</v>
      </c>
      <c r="H12" s="31">
        <v>0</v>
      </c>
      <c r="I12" s="31">
        <v>63009</v>
      </c>
      <c r="J12" s="31">
        <v>0</v>
      </c>
      <c r="K12" s="34"/>
    </row>
    <row r="13" spans="1:42" s="35" customFormat="1" ht="24.75" customHeight="1" x14ac:dyDescent="0.25">
      <c r="A13" s="68"/>
      <c r="B13" s="30" t="s">
        <v>28</v>
      </c>
      <c r="C13" s="31">
        <v>34</v>
      </c>
      <c r="D13" s="31">
        <v>0</v>
      </c>
      <c r="E13" s="31">
        <v>0</v>
      </c>
      <c r="F13" s="31">
        <v>0</v>
      </c>
      <c r="G13" s="31">
        <v>0</v>
      </c>
      <c r="H13" s="31">
        <v>0</v>
      </c>
      <c r="I13" s="31">
        <v>34</v>
      </c>
      <c r="J13" s="31">
        <v>30</v>
      </c>
      <c r="K13" s="34"/>
    </row>
    <row r="14" spans="1:42" s="35" customFormat="1" ht="24.75" customHeight="1" x14ac:dyDescent="0.25">
      <c r="A14" s="68"/>
      <c r="B14" s="30" t="s">
        <v>29</v>
      </c>
      <c r="C14" s="33">
        <v>1853.2058823529412</v>
      </c>
      <c r="D14" s="31">
        <v>0</v>
      </c>
      <c r="E14" s="31">
        <v>0</v>
      </c>
      <c r="F14" s="31">
        <v>0</v>
      </c>
      <c r="G14" s="31">
        <v>0</v>
      </c>
      <c r="H14" s="31">
        <v>0</v>
      </c>
      <c r="I14" s="33">
        <v>1853.2058823529412</v>
      </c>
      <c r="J14" s="31">
        <v>0</v>
      </c>
      <c r="K14" s="34"/>
    </row>
    <row r="15" spans="1:42" s="35" customFormat="1" ht="24.75" customHeight="1" x14ac:dyDescent="0.25">
      <c r="A15" s="68"/>
      <c r="B15" s="30" t="s">
        <v>30</v>
      </c>
      <c r="C15" s="33">
        <v>7.8912362241670156E-2</v>
      </c>
      <c r="D15" s="31">
        <v>0</v>
      </c>
      <c r="E15" s="31">
        <v>0</v>
      </c>
      <c r="F15" s="31">
        <v>0</v>
      </c>
      <c r="G15" s="31">
        <v>0</v>
      </c>
      <c r="H15" s="31">
        <v>0</v>
      </c>
      <c r="I15" s="33">
        <v>7.8912362241670156E-2</v>
      </c>
      <c r="J15" s="31">
        <v>0</v>
      </c>
      <c r="K15" s="34"/>
    </row>
    <row r="16" spans="1:42" s="35" customFormat="1" ht="24.75" customHeight="1" x14ac:dyDescent="0.25">
      <c r="A16" s="67" t="s">
        <v>80</v>
      </c>
      <c r="B16" s="30" t="s">
        <v>27</v>
      </c>
      <c r="C16" s="31">
        <v>0</v>
      </c>
      <c r="D16" s="31">
        <v>0</v>
      </c>
      <c r="E16" s="31">
        <v>0</v>
      </c>
      <c r="F16" s="31">
        <v>0</v>
      </c>
      <c r="G16" s="31">
        <v>0</v>
      </c>
      <c r="H16" s="31">
        <v>0</v>
      </c>
      <c r="I16" s="31">
        <v>0</v>
      </c>
      <c r="J16" s="31">
        <v>0</v>
      </c>
      <c r="K16" s="34"/>
    </row>
    <row r="17" spans="1:11" s="35" customFormat="1" ht="24.75" customHeight="1" x14ac:dyDescent="0.25">
      <c r="A17" s="68"/>
      <c r="B17" s="30" t="s">
        <v>28</v>
      </c>
      <c r="C17" s="31">
        <v>0</v>
      </c>
      <c r="D17" s="31">
        <v>0</v>
      </c>
      <c r="E17" s="31">
        <v>0</v>
      </c>
      <c r="F17" s="31">
        <v>0</v>
      </c>
      <c r="G17" s="31">
        <v>0</v>
      </c>
      <c r="H17" s="31">
        <v>0</v>
      </c>
      <c r="I17" s="31">
        <v>0</v>
      </c>
      <c r="J17" s="31">
        <v>0</v>
      </c>
      <c r="K17" s="34"/>
    </row>
    <row r="18" spans="1:11" s="35" customFormat="1" ht="24.75" customHeight="1" x14ac:dyDescent="0.25">
      <c r="A18" s="68"/>
      <c r="B18" s="30" t="s">
        <v>29</v>
      </c>
      <c r="C18" s="31">
        <v>0</v>
      </c>
      <c r="D18" s="31">
        <v>0</v>
      </c>
      <c r="E18" s="31">
        <v>0</v>
      </c>
      <c r="F18" s="31">
        <v>0</v>
      </c>
      <c r="G18" s="31">
        <v>0</v>
      </c>
      <c r="H18" s="31">
        <v>0</v>
      </c>
      <c r="I18" s="31">
        <v>0</v>
      </c>
      <c r="J18" s="31">
        <v>0</v>
      </c>
      <c r="K18" s="34"/>
    </row>
    <row r="19" spans="1:11" s="35" customFormat="1" ht="24.75" customHeight="1" x14ac:dyDescent="0.25">
      <c r="A19" s="68"/>
      <c r="B19" s="30" t="s">
        <v>30</v>
      </c>
      <c r="C19" s="31">
        <v>0</v>
      </c>
      <c r="D19" s="31">
        <v>0</v>
      </c>
      <c r="E19" s="31">
        <v>0</v>
      </c>
      <c r="F19" s="31">
        <v>0</v>
      </c>
      <c r="G19" s="31">
        <v>0</v>
      </c>
      <c r="H19" s="31">
        <v>0</v>
      </c>
      <c r="I19" s="31">
        <v>0</v>
      </c>
      <c r="J19" s="31">
        <v>0</v>
      </c>
      <c r="K19" s="34"/>
    </row>
    <row r="20" spans="1:11" ht="24.75" customHeight="1" x14ac:dyDescent="0.25">
      <c r="A20" s="69" t="s">
        <v>32</v>
      </c>
      <c r="B20" s="22" t="s">
        <v>27</v>
      </c>
      <c r="C20" s="8">
        <v>2161897</v>
      </c>
      <c r="D20" s="8">
        <v>0</v>
      </c>
      <c r="E20" s="8">
        <v>1195890</v>
      </c>
      <c r="F20" s="8">
        <v>0</v>
      </c>
      <c r="G20" s="8">
        <v>0</v>
      </c>
      <c r="H20" s="8">
        <v>0</v>
      </c>
      <c r="I20" s="8">
        <v>3357787</v>
      </c>
      <c r="J20" s="8">
        <v>0</v>
      </c>
    </row>
    <row r="21" spans="1:11" ht="24.75" customHeight="1" x14ac:dyDescent="0.25">
      <c r="A21" s="70"/>
      <c r="B21" s="22" t="s">
        <v>28</v>
      </c>
      <c r="C21" s="8">
        <v>1208</v>
      </c>
      <c r="D21" s="8">
        <v>0</v>
      </c>
      <c r="E21" s="8">
        <v>545</v>
      </c>
      <c r="F21" s="8">
        <v>0</v>
      </c>
      <c r="G21" s="8">
        <v>0</v>
      </c>
      <c r="H21" s="8">
        <v>0</v>
      </c>
      <c r="I21" s="8">
        <v>1753</v>
      </c>
      <c r="J21" s="8">
        <v>1604</v>
      </c>
    </row>
    <row r="22" spans="1:11" ht="24.75" customHeight="1" x14ac:dyDescent="0.25">
      <c r="A22" s="70"/>
      <c r="B22" s="22" t="s">
        <v>29</v>
      </c>
      <c r="C22" s="11">
        <v>1789.6498344370862</v>
      </c>
      <c r="D22" s="8">
        <v>0</v>
      </c>
      <c r="E22" s="11">
        <v>2194.2935779816512</v>
      </c>
      <c r="F22" s="8">
        <v>0</v>
      </c>
      <c r="G22" s="8">
        <v>0</v>
      </c>
      <c r="H22" s="8">
        <v>0</v>
      </c>
      <c r="I22" s="11">
        <v>1915.4517969195665</v>
      </c>
      <c r="J22" s="8">
        <v>0</v>
      </c>
    </row>
    <row r="23" spans="1:11" ht="24.75" customHeight="1" x14ac:dyDescent="0.25">
      <c r="A23" s="71"/>
      <c r="B23" s="22" t="s">
        <v>30</v>
      </c>
      <c r="C23" s="11">
        <v>0.27358093688119889</v>
      </c>
      <c r="D23" s="8">
        <v>0</v>
      </c>
      <c r="E23" s="11">
        <v>0.15133593626655523</v>
      </c>
      <c r="F23" s="8">
        <v>0</v>
      </c>
      <c r="G23" s="8">
        <v>0</v>
      </c>
      <c r="H23" s="8">
        <v>0</v>
      </c>
      <c r="I23" s="11">
        <v>0.42491687314775411</v>
      </c>
      <c r="J23" s="8">
        <v>0</v>
      </c>
    </row>
    <row r="24" spans="1:11" ht="24.75" customHeight="1" x14ac:dyDescent="0.25">
      <c r="A24" s="69" t="s">
        <v>73</v>
      </c>
      <c r="B24" s="22" t="s">
        <v>27</v>
      </c>
      <c r="C24" s="8">
        <v>25348</v>
      </c>
      <c r="D24" s="8">
        <v>0</v>
      </c>
      <c r="E24" s="8">
        <v>60159</v>
      </c>
      <c r="F24" s="8">
        <v>0</v>
      </c>
      <c r="G24" s="8">
        <v>0</v>
      </c>
      <c r="H24" s="8">
        <v>0</v>
      </c>
      <c r="I24" s="8">
        <v>85507</v>
      </c>
      <c r="J24" s="8"/>
    </row>
    <row r="25" spans="1:11" ht="24.75" customHeight="1" x14ac:dyDescent="0.25">
      <c r="A25" s="70"/>
      <c r="B25" s="22" t="s">
        <v>28</v>
      </c>
      <c r="C25" s="8">
        <v>16</v>
      </c>
      <c r="D25" s="8">
        <v>0</v>
      </c>
      <c r="E25" s="8">
        <v>27</v>
      </c>
      <c r="F25" s="8">
        <v>0</v>
      </c>
      <c r="G25" s="8">
        <v>0</v>
      </c>
      <c r="H25" s="8">
        <v>0</v>
      </c>
      <c r="I25" s="8">
        <v>43</v>
      </c>
      <c r="J25" s="8">
        <v>43</v>
      </c>
    </row>
    <row r="26" spans="1:11" ht="24.75" customHeight="1" x14ac:dyDescent="0.25">
      <c r="A26" s="70"/>
      <c r="B26" s="22" t="s">
        <v>29</v>
      </c>
      <c r="C26" s="11">
        <v>1584.25</v>
      </c>
      <c r="D26" s="8">
        <v>0</v>
      </c>
      <c r="E26" s="11">
        <v>2228.1111111111113</v>
      </c>
      <c r="F26" s="8">
        <v>0</v>
      </c>
      <c r="G26" s="8">
        <v>0</v>
      </c>
      <c r="H26" s="8">
        <v>0</v>
      </c>
      <c r="I26" s="11">
        <v>1988.5348837209303</v>
      </c>
      <c r="J26" s="8">
        <v>0</v>
      </c>
    </row>
    <row r="27" spans="1:11" ht="24.75" customHeight="1" x14ac:dyDescent="0.25">
      <c r="A27" s="71"/>
      <c r="B27" s="22" t="s">
        <v>30</v>
      </c>
      <c r="C27" s="11">
        <v>0.22828126398727072</v>
      </c>
      <c r="D27" s="8">
        <v>0</v>
      </c>
      <c r="E27" s="11">
        <v>0.54178525170467962</v>
      </c>
      <c r="F27" s="8">
        <v>0</v>
      </c>
      <c r="G27" s="8">
        <v>0</v>
      </c>
      <c r="H27" s="8">
        <v>0</v>
      </c>
      <c r="I27" s="11">
        <v>0.77006651569195028</v>
      </c>
      <c r="J27" s="8">
        <v>0</v>
      </c>
    </row>
    <row r="28" spans="1:11" ht="24.75" customHeight="1" x14ac:dyDescent="0.25">
      <c r="A28" s="18"/>
      <c r="B28" s="10"/>
      <c r="C28" s="8"/>
      <c r="D28" s="8"/>
      <c r="E28" s="8"/>
      <c r="F28" s="8"/>
      <c r="G28" s="8"/>
      <c r="H28" s="8"/>
      <c r="I28" s="8"/>
      <c r="J28" s="8"/>
    </row>
    <row r="29" spans="1:11" ht="24.75" customHeight="1" x14ac:dyDescent="0.25">
      <c r="A29" s="18"/>
      <c r="B29" s="10"/>
      <c r="C29" s="8"/>
      <c r="D29" s="8"/>
      <c r="E29" s="8"/>
      <c r="F29" s="8"/>
      <c r="G29" s="8"/>
      <c r="H29" s="8"/>
      <c r="I29" s="8"/>
      <c r="J29" s="8"/>
    </row>
    <row r="30" spans="1:11" ht="24.75" customHeight="1" x14ac:dyDescent="0.25">
      <c r="A30" s="18"/>
      <c r="B30" s="10"/>
      <c r="C30" s="9"/>
      <c r="D30" s="9"/>
      <c r="E30" s="9"/>
      <c r="F30" s="9"/>
      <c r="G30" s="9"/>
      <c r="H30" s="9"/>
      <c r="I30" s="9"/>
      <c r="J30" s="8"/>
    </row>
  </sheetData>
  <mergeCells count="8">
    <mergeCell ref="A24:A27"/>
    <mergeCell ref="A4:A7"/>
    <mergeCell ref="B2:J2"/>
    <mergeCell ref="B1:J1"/>
    <mergeCell ref="A8:A11"/>
    <mergeCell ref="A12:A15"/>
    <mergeCell ref="A16:A19"/>
    <mergeCell ref="A20:A23"/>
  </mergeCells>
  <conditionalFormatting sqref="A12:XFD19">
    <cfRule type="cellIs" dxfId="0" priority="1" operator="between">
      <formula>1</formula>
      <formula>9</formula>
    </cfRule>
  </conditionalFormatting>
  <pageMargins left="0.25" right="0.25" top="0.25" bottom="0.25" header="0.25" footer="0.25"/>
  <pageSetup scale="55"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8926346-A713-46DA-9097-9F6158571970}"/>
</file>

<file path=customXml/itemProps2.xml><?xml version="1.0" encoding="utf-8"?>
<ds:datastoreItem xmlns:ds="http://schemas.openxmlformats.org/officeDocument/2006/customXml" ds:itemID="{060ABC67-BF6F-462E-AC56-09C2078D26FE}"/>
</file>

<file path=customXml/itemProps3.xml><?xml version="1.0" encoding="utf-8"?>
<ds:datastoreItem xmlns:ds="http://schemas.openxmlformats.org/officeDocument/2006/customXml" ds:itemID="{7EDD4548-053C-4BEB-AA86-1EF8F17F93E9}"/>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Introduction</vt:lpstr>
      <vt:lpstr>Undergraduate Segment GRANTS</vt:lpstr>
      <vt:lpstr>Undergraduate Segment LOANS</vt:lpstr>
      <vt:lpstr>Undergrad Segment SCHOLARSHIPS</vt:lpstr>
      <vt:lpstr>Undergrad Segment WORK STUDY</vt:lpstr>
      <vt:lpstr>Introduction!Print_Area</vt:lpstr>
      <vt:lpstr>'Undergrad Segment SCHOLARSHIPS'!Print_Area</vt:lpstr>
      <vt:lpstr>'Undergrad Segment WORK STUDY'!Print_Area</vt:lpstr>
      <vt:lpstr>'Undergraduate Segment GRANTS'!Print_Area</vt:lpstr>
      <vt:lpstr>'Undergraduate Segment LOANS'!Print_Area</vt:lpstr>
      <vt:lpstr>'Undergrad Segment SCHOLARSHIPS'!Print_Titles</vt:lpstr>
      <vt:lpstr>'Undergrad Segment WORK STUDY'!Print_Titles</vt:lpstr>
      <vt:lpstr>'Undergraduate Segment GRANTS'!Print_Titles</vt:lpstr>
      <vt:lpstr>'Undergraduate Segment LOANS'!Print_Titles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Swagata  Pramanik</dc:creator>
  <cp:lastModifiedBy>Yuxin Lin</cp:lastModifiedBy>
  <cp:lastPrinted>2023-02-03T13:48:03Z</cp:lastPrinted>
  <dcterms:created xsi:type="dcterms:W3CDTF">2022-05-20T13:44:47Z</dcterms:created>
  <dcterms:modified xsi:type="dcterms:W3CDTF">2023-02-03T13:52:55Z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ies>
</file>