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ESEARCH\Ret and Grad - 4yr\Dashboards\"/>
    </mc:Choice>
  </mc:AlternateContent>
  <bookViews>
    <workbookView xWindow="0" yWindow="0" windowWidth="12645" windowHeight="5070"/>
  </bookViews>
  <sheets>
    <sheet name="Institution" sheetId="1" r:id="rId1"/>
    <sheet name="RaceGender" sheetId="2" r:id="rId2"/>
    <sheet name="Statewide" sheetId="3" r:id="rId3"/>
    <sheet name="Independents" sheetId="4" r:id="rId4"/>
    <sheet name="MICUA Institutions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5" l="1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4" i="5"/>
  <c r="D4" i="5"/>
  <c r="F3" i="5"/>
  <c r="D3" i="5"/>
  <c r="F2" i="5"/>
  <c r="D2" i="5"/>
  <c r="C6" i="4" l="1"/>
  <c r="C5" i="4"/>
  <c r="C4" i="4"/>
  <c r="E3" i="4"/>
  <c r="C3" i="4"/>
  <c r="E2" i="4"/>
  <c r="C2" i="4"/>
</calcChain>
</file>

<file path=xl/sharedStrings.xml><?xml version="1.0" encoding="utf-8"?>
<sst xmlns="http://schemas.openxmlformats.org/spreadsheetml/2006/main" count="496" uniqueCount="54">
  <si>
    <t>Cohort Year</t>
  </si>
  <si>
    <t>Institution</t>
  </si>
  <si>
    <t>Cohort Size</t>
  </si>
  <si>
    <t>2nd year ret.</t>
  </si>
  <si>
    <t>Still enrolled - 4yrs</t>
  </si>
  <si>
    <t>Graduated - 4 yrs</t>
  </si>
  <si>
    <t>Cohort size</t>
  </si>
  <si>
    <t>Still enrolled - 6yrs</t>
  </si>
  <si>
    <t>Graduated - 6 yrs</t>
  </si>
  <si>
    <t>Graduated - 8 years</t>
  </si>
  <si>
    <t>Bowie State University</t>
  </si>
  <si>
    <t>Coppin State University</t>
  </si>
  <si>
    <t>Frostburg State University</t>
  </si>
  <si>
    <t>Salisbury University</t>
  </si>
  <si>
    <t>Towson University</t>
  </si>
  <si>
    <t>University of Baltimore</t>
  </si>
  <si>
    <t>University of Maryland, Baltimore County</t>
  </si>
  <si>
    <t>University of Maryland, College Park</t>
  </si>
  <si>
    <t>University of Maryland Eastern Shore</t>
  </si>
  <si>
    <t>Morgan State University</t>
  </si>
  <si>
    <t>St. Mary's College of Maryland</t>
  </si>
  <si>
    <t>Cohort year</t>
  </si>
  <si>
    <t>Population</t>
  </si>
  <si>
    <t>Graduated - 8 yrs</t>
  </si>
  <si>
    <t xml:space="preserve"> </t>
  </si>
  <si>
    <t>Statewide</t>
  </si>
  <si>
    <t>Cohort</t>
  </si>
  <si>
    <t>2nd-yr ret. Rate</t>
  </si>
  <si>
    <t>4-yr grad rate</t>
  </si>
  <si>
    <t>6-yr. grad rate</t>
  </si>
  <si>
    <t>Race/Gender - Asian</t>
  </si>
  <si>
    <t>Race/Gender - Black</t>
  </si>
  <si>
    <t>Race/Gender - Hispanic</t>
  </si>
  <si>
    <t>Race/Gender - White</t>
  </si>
  <si>
    <t>Gender - Men</t>
  </si>
  <si>
    <t>Gender - Women</t>
  </si>
  <si>
    <t>2nd-yr ret. count</t>
  </si>
  <si>
    <t>2nd-yr ret. rate</t>
  </si>
  <si>
    <t>4-yr grad count</t>
  </si>
  <si>
    <t>6-yr grad count</t>
  </si>
  <si>
    <t>6-yr grad rate</t>
  </si>
  <si>
    <t>Capitol Technology</t>
  </si>
  <si>
    <t>Washington Adventist</t>
  </si>
  <si>
    <t>Goucher</t>
  </si>
  <si>
    <t>Hood</t>
  </si>
  <si>
    <t>JHU</t>
  </si>
  <si>
    <t>Loyola</t>
  </si>
  <si>
    <t>MICA</t>
  </si>
  <si>
    <t>Mount St. Mary's</t>
  </si>
  <si>
    <t>Notre Dame</t>
  </si>
  <si>
    <t>St. John's</t>
  </si>
  <si>
    <t>Stevenson</t>
  </si>
  <si>
    <t>Washington College</t>
  </si>
  <si>
    <t>McDaniel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</si>
</sst>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165" fontId="0" fillId="0" borderId="0" xfId="2" applyNumberFormat="1" applyFont="1"/>
    <xf numFmtId="164" fontId="0" fillId="0" borderId="0" xfId="1" applyNumberFormat="1" applyFont="1"/>
    <xf numFmtId="3" fontId="0" fillId="0" borderId="0" xfId="0" applyNumberFormat="1"/>
    <xf numFmtId="165" fontId="0" fillId="0" borderId="0" xfId="2" applyNumberFormat="1" applyFont="1" applyAlignment="1">
      <alignment wrapText="1"/>
    </xf>
    <xf numFmtId="3" fontId="0" fillId="0" borderId="0" xfId="2" applyNumberFormat="1" applyFont="1"/>
    <xf numFmtId="0" fontId="0" fillId="0" borderId="0" xfId="0" applyBorder="1" applyAlignment="1">
      <alignment wrapText="1"/>
    </xf>
    <xf numFmtId="9" fontId="0" fillId="0" borderId="0" xfId="2" applyFont="1" applyAlignment="1">
      <alignment wrapText="1"/>
    </xf>
    <xf numFmtId="9" fontId="0" fillId="0" borderId="0" xfId="2" applyFont="1"/>
    <xf numFmtId="1" fontId="0" fillId="0" borderId="0" xfId="2" applyNumberFormat="1" applyFont="1"/>
    <xf numFmtId="1" fontId="0" fillId="0" borderId="0" xfId="0" applyNumberFormat="1"/>
    <xf numFmtId="3" fontId="0" fillId="0" borderId="0" xfId="2" applyNumberFormat="1" applyFont="1" applyAlignment="1">
      <alignment wrapText="1"/>
    </xf>
    <xf numFmtId="3" fontId="0" fillId="0" borderId="0" xfId="1" applyNumberFormat="1" applyFont="1"/>
    <xf numFmtId="0" fontId="0" fillId="0" borderId="0" xfId="0" applyFont="1" applyAlignment="1">
      <alignment horizontal="right"/>
    </xf>
    <xf numFmtId="3" fontId="0" fillId="0" borderId="0" xfId="0" applyNumberFormat="1" applyFont="1" applyAlignment="1">
      <alignment horizontal="right"/>
    </xf>
    <xf numFmtId="3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/>
    </xf>
    <xf numFmtId="165" fontId="0" fillId="0" borderId="0" xfId="4" applyNumberFormat="1" applyFont="1" applyAlignment="1">
      <alignment horizontal="right"/>
    </xf>
    <xf numFmtId="165" fontId="0" fillId="0" borderId="0" xfId="4" applyNumberFormat="1" applyFont="1" applyFill="1" applyBorder="1" applyAlignment="1">
      <alignment horizontal="right"/>
    </xf>
    <xf numFmtId="3" fontId="0" fillId="0" borderId="0" xfId="1" applyNumberFormat="1" applyFont="1" applyFill="1" applyBorder="1" applyAlignment="1">
      <alignment horizontal="right"/>
    </xf>
    <xf numFmtId="3" fontId="0" fillId="0" borderId="0" xfId="1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165" fontId="0" fillId="0" borderId="0" xfId="2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</cellXfs>
  <cellStyles count="5">
    <cellStyle name="Comma" xfId="1" builtinId="3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0"/>
  <sheetViews>
    <sheetView tabSelected="1" zoomScale="70" zoomScaleNormal="70" workbookViewId="0">
      <selection activeCell="Q10" sqref="Q10"/>
    </sheetView>
  </sheetViews>
  <sheetFormatPr defaultRowHeight="15" x14ac:dyDescent="0.25"/>
  <cols>
    <col min="3" max="4" width="9.140625" style="5"/>
    <col min="5" max="5" width="9.140625" style="3"/>
    <col min="6" max="6" width="9.140625" style="5"/>
    <col min="7" max="7" width="9.140625" style="3"/>
    <col min="8" max="8" width="9.140625" style="5"/>
    <col min="9" max="9" width="9.140625" style="3"/>
    <col min="10" max="10" width="9.140625" style="5"/>
    <col min="11" max="11" width="9.140625" style="3"/>
    <col min="12" max="12" width="9.140625" style="5"/>
    <col min="13" max="13" width="9.140625" style="3"/>
    <col min="14" max="14" width="9.140625" style="5"/>
    <col min="15" max="15" width="9.140625" style="3"/>
    <col min="18" max="18" width="11.7109375" bestFit="1" customWidth="1"/>
  </cols>
  <sheetData>
    <row r="1" spans="1:18" x14ac:dyDescent="0.25">
      <c r="A1" t="s">
        <v>0</v>
      </c>
      <c r="B1" t="s">
        <v>1</v>
      </c>
      <c r="C1" s="5" t="s">
        <v>2</v>
      </c>
      <c r="D1" s="5" t="s">
        <v>3</v>
      </c>
      <c r="E1" s="3" t="s">
        <v>3</v>
      </c>
      <c r="F1" s="5" t="s">
        <v>4</v>
      </c>
      <c r="G1" s="3" t="s">
        <v>4</v>
      </c>
      <c r="H1" s="5" t="s">
        <v>5</v>
      </c>
      <c r="I1" s="3" t="s">
        <v>5</v>
      </c>
      <c r="J1" s="5" t="s">
        <v>7</v>
      </c>
      <c r="K1" s="3" t="s">
        <v>7</v>
      </c>
      <c r="L1" s="5" t="s">
        <v>8</v>
      </c>
      <c r="M1" s="3" t="s">
        <v>8</v>
      </c>
      <c r="N1" s="5" t="s">
        <v>9</v>
      </c>
      <c r="O1" s="3" t="s">
        <v>9</v>
      </c>
    </row>
    <row r="2" spans="1:18" x14ac:dyDescent="0.25">
      <c r="A2">
        <v>2002</v>
      </c>
      <c r="B2" t="s">
        <v>10</v>
      </c>
      <c r="C2" s="5">
        <v>576</v>
      </c>
      <c r="N2" s="5">
        <v>293.99039999999997</v>
      </c>
      <c r="O2" s="3">
        <v>0.51039999999999996</v>
      </c>
      <c r="R2" s="12"/>
    </row>
    <row r="3" spans="1:18" x14ac:dyDescent="0.25">
      <c r="A3">
        <v>2002</v>
      </c>
      <c r="B3" t="s">
        <v>11</v>
      </c>
      <c r="C3" s="5">
        <v>579</v>
      </c>
      <c r="N3" s="5">
        <v>136.9914</v>
      </c>
      <c r="O3" s="3">
        <v>0.2366</v>
      </c>
    </row>
    <row r="4" spans="1:18" x14ac:dyDescent="0.25">
      <c r="A4">
        <v>2002</v>
      </c>
      <c r="B4" t="s">
        <v>12</v>
      </c>
      <c r="C4" s="5">
        <v>1001</v>
      </c>
      <c r="N4" s="5">
        <v>596.99639999999999</v>
      </c>
      <c r="O4" s="3">
        <v>0.59640000000000004</v>
      </c>
    </row>
    <row r="5" spans="1:18" x14ac:dyDescent="0.25">
      <c r="A5">
        <v>2002</v>
      </c>
      <c r="B5" t="s">
        <v>13</v>
      </c>
      <c r="C5" s="5">
        <v>908</v>
      </c>
      <c r="N5" s="5">
        <v>706.96879999999999</v>
      </c>
      <c r="O5" s="3">
        <v>0.77859999999999996</v>
      </c>
    </row>
    <row r="6" spans="1:18" x14ac:dyDescent="0.25">
      <c r="A6">
        <v>2002</v>
      </c>
      <c r="B6" t="s">
        <v>14</v>
      </c>
      <c r="C6" s="5">
        <v>2203</v>
      </c>
      <c r="N6" s="5">
        <v>1598.9374</v>
      </c>
      <c r="O6" s="3">
        <v>0.7258</v>
      </c>
    </row>
    <row r="7" spans="1:18" x14ac:dyDescent="0.25">
      <c r="A7">
        <v>2002</v>
      </c>
      <c r="B7" t="s">
        <v>15</v>
      </c>
    </row>
    <row r="8" spans="1:18" x14ac:dyDescent="0.25">
      <c r="A8">
        <v>2002</v>
      </c>
      <c r="B8" t="s">
        <v>16</v>
      </c>
      <c r="C8" s="5">
        <v>1357</v>
      </c>
      <c r="N8" s="5">
        <v>967.94809999999995</v>
      </c>
      <c r="O8" s="3">
        <v>0.71329999999999993</v>
      </c>
    </row>
    <row r="9" spans="1:18" x14ac:dyDescent="0.25">
      <c r="A9">
        <v>2002</v>
      </c>
      <c r="B9" t="s">
        <v>17</v>
      </c>
      <c r="C9" s="5">
        <v>3900</v>
      </c>
      <c r="N9" s="5">
        <v>3249.87</v>
      </c>
      <c r="O9" s="3">
        <v>0.83329999999999993</v>
      </c>
    </row>
    <row r="10" spans="1:18" x14ac:dyDescent="0.25">
      <c r="A10">
        <v>2002</v>
      </c>
      <c r="B10" t="s">
        <v>18</v>
      </c>
      <c r="C10" s="5">
        <v>918</v>
      </c>
      <c r="N10" s="5">
        <v>445.96440000000001</v>
      </c>
      <c r="O10" s="3">
        <v>0.48580000000000001</v>
      </c>
    </row>
    <row r="11" spans="1:18" x14ac:dyDescent="0.25">
      <c r="A11">
        <v>2002</v>
      </c>
      <c r="B11" t="s">
        <v>19</v>
      </c>
      <c r="C11" s="5">
        <v>1251</v>
      </c>
      <c r="N11" s="5">
        <v>504.02789999999999</v>
      </c>
      <c r="O11" s="3">
        <v>0.40289999999999998</v>
      </c>
    </row>
    <row r="12" spans="1:18" x14ac:dyDescent="0.25">
      <c r="A12">
        <v>2002</v>
      </c>
      <c r="B12" t="s">
        <v>20</v>
      </c>
      <c r="C12" s="5">
        <v>425</v>
      </c>
      <c r="N12" s="5">
        <v>353.005</v>
      </c>
      <c r="O12" s="3">
        <v>0.8306</v>
      </c>
    </row>
    <row r="13" spans="1:18" x14ac:dyDescent="0.25">
      <c r="A13">
        <v>2003</v>
      </c>
      <c r="B13" t="s">
        <v>10</v>
      </c>
      <c r="C13" s="5">
        <v>766</v>
      </c>
      <c r="N13" s="5">
        <v>364.99899999999997</v>
      </c>
      <c r="O13" s="3">
        <v>0.47649999999999998</v>
      </c>
    </row>
    <row r="14" spans="1:18" x14ac:dyDescent="0.25">
      <c r="A14">
        <v>2003</v>
      </c>
      <c r="B14" t="s">
        <v>11</v>
      </c>
      <c r="C14" s="5">
        <v>571</v>
      </c>
      <c r="N14" s="5">
        <v>132.98589999999999</v>
      </c>
      <c r="O14" s="3">
        <v>0.2329</v>
      </c>
    </row>
    <row r="15" spans="1:18" x14ac:dyDescent="0.25">
      <c r="A15">
        <v>2003</v>
      </c>
      <c r="B15" t="s">
        <v>12</v>
      </c>
      <c r="C15" s="5">
        <v>990</v>
      </c>
      <c r="N15" s="5">
        <v>633.00599999999997</v>
      </c>
      <c r="O15" s="3">
        <v>0.63939999999999997</v>
      </c>
    </row>
    <row r="16" spans="1:18" x14ac:dyDescent="0.25">
      <c r="A16">
        <v>2003</v>
      </c>
      <c r="B16" t="s">
        <v>13</v>
      </c>
      <c r="C16" s="5">
        <v>948</v>
      </c>
      <c r="N16" s="5">
        <v>707.01840000000004</v>
      </c>
      <c r="O16" s="3">
        <v>0.74580000000000002</v>
      </c>
    </row>
    <row r="17" spans="1:15" x14ac:dyDescent="0.25">
      <c r="A17">
        <v>2003</v>
      </c>
      <c r="B17" t="s">
        <v>14</v>
      </c>
      <c r="C17" s="5">
        <v>1756</v>
      </c>
      <c r="N17" s="5">
        <v>1347.0275999999999</v>
      </c>
      <c r="O17" s="3">
        <v>0.76709999999999989</v>
      </c>
    </row>
    <row r="18" spans="1:15" x14ac:dyDescent="0.25">
      <c r="A18">
        <v>2003</v>
      </c>
      <c r="B18" t="s">
        <v>15</v>
      </c>
    </row>
    <row r="19" spans="1:15" x14ac:dyDescent="0.25">
      <c r="A19">
        <v>2003</v>
      </c>
      <c r="B19" t="s">
        <v>16</v>
      </c>
      <c r="C19" s="5">
        <v>1489</v>
      </c>
      <c r="N19" s="5">
        <v>1075.9513999999999</v>
      </c>
      <c r="O19" s="3">
        <v>0.72260000000000002</v>
      </c>
    </row>
    <row r="20" spans="1:15" x14ac:dyDescent="0.25">
      <c r="A20">
        <v>2003</v>
      </c>
      <c r="B20" t="s">
        <v>17</v>
      </c>
      <c r="C20" s="5">
        <v>4057</v>
      </c>
      <c r="N20" s="5">
        <v>3409.9085</v>
      </c>
      <c r="O20" s="3">
        <v>0.84050000000000002</v>
      </c>
    </row>
    <row r="21" spans="1:15" x14ac:dyDescent="0.25">
      <c r="A21">
        <v>2003</v>
      </c>
      <c r="B21" t="s">
        <v>18</v>
      </c>
      <c r="C21" s="5">
        <v>951</v>
      </c>
      <c r="N21" s="5">
        <v>405.03090000000003</v>
      </c>
      <c r="O21" s="3">
        <v>0.42590000000000006</v>
      </c>
    </row>
    <row r="22" spans="1:15" x14ac:dyDescent="0.25">
      <c r="A22">
        <v>2003</v>
      </c>
      <c r="B22" t="s">
        <v>19</v>
      </c>
      <c r="C22" s="5">
        <v>1225</v>
      </c>
      <c r="N22" s="5">
        <v>497.96249999999998</v>
      </c>
      <c r="O22" s="3">
        <v>0.40649999999999997</v>
      </c>
    </row>
    <row r="23" spans="1:15" x14ac:dyDescent="0.25">
      <c r="A23">
        <v>2003</v>
      </c>
      <c r="B23" t="s">
        <v>20</v>
      </c>
      <c r="C23" s="5">
        <v>421</v>
      </c>
      <c r="N23" s="5">
        <v>363.99659999999994</v>
      </c>
      <c r="O23" s="3">
        <v>0.86459999999999992</v>
      </c>
    </row>
    <row r="24" spans="1:15" x14ac:dyDescent="0.25">
      <c r="A24">
        <v>2004</v>
      </c>
      <c r="B24" t="s">
        <v>10</v>
      </c>
      <c r="C24" s="5">
        <v>627</v>
      </c>
      <c r="J24" s="5">
        <v>53.921999999999997</v>
      </c>
      <c r="K24" s="3">
        <v>8.5999999999999993E-2</v>
      </c>
      <c r="L24" s="5">
        <v>257.07</v>
      </c>
      <c r="M24" s="3">
        <v>0.41</v>
      </c>
      <c r="N24" s="5">
        <v>301.02269999999999</v>
      </c>
      <c r="O24" s="3">
        <v>0.48009999999999997</v>
      </c>
    </row>
    <row r="25" spans="1:15" x14ac:dyDescent="0.25">
      <c r="A25">
        <v>2004</v>
      </c>
      <c r="B25" t="s">
        <v>11</v>
      </c>
      <c r="C25" s="5">
        <v>601</v>
      </c>
      <c r="J25" s="5">
        <v>52.286999999999999</v>
      </c>
      <c r="K25" s="3">
        <v>8.6999999999999994E-2</v>
      </c>
      <c r="L25" s="5">
        <v>109.983</v>
      </c>
      <c r="M25" s="3">
        <v>0.183</v>
      </c>
      <c r="N25" s="5">
        <v>150.97120000000001</v>
      </c>
      <c r="O25" s="3">
        <v>0.25120000000000003</v>
      </c>
    </row>
    <row r="26" spans="1:15" x14ac:dyDescent="0.25">
      <c r="A26">
        <v>2004</v>
      </c>
      <c r="B26" t="s">
        <v>12</v>
      </c>
      <c r="C26" s="5">
        <v>959</v>
      </c>
      <c r="J26" s="5">
        <v>22.056999999999999</v>
      </c>
      <c r="K26" s="3">
        <v>2.3E-2</v>
      </c>
      <c r="L26" s="5">
        <v>539.91699999999992</v>
      </c>
      <c r="M26" s="3">
        <v>0.56299999999999994</v>
      </c>
      <c r="N26" s="5">
        <v>573.00250000000005</v>
      </c>
      <c r="O26" s="3">
        <v>0.59750000000000003</v>
      </c>
    </row>
    <row r="27" spans="1:15" x14ac:dyDescent="0.25">
      <c r="A27">
        <v>2004</v>
      </c>
      <c r="B27" t="s">
        <v>13</v>
      </c>
      <c r="C27" s="5">
        <v>983</v>
      </c>
      <c r="J27" s="5">
        <v>4.915</v>
      </c>
      <c r="K27" s="3">
        <v>5.0000000000000001E-3</v>
      </c>
      <c r="L27" s="5">
        <v>752.97799999999995</v>
      </c>
      <c r="M27" s="3">
        <v>0.7659999999999999</v>
      </c>
      <c r="N27" s="5">
        <v>774.99720000000002</v>
      </c>
      <c r="O27" s="3">
        <v>0.78839999999999999</v>
      </c>
    </row>
    <row r="28" spans="1:15" x14ac:dyDescent="0.25">
      <c r="A28">
        <v>2004</v>
      </c>
      <c r="B28" t="s">
        <v>14</v>
      </c>
      <c r="C28" s="5">
        <v>2085</v>
      </c>
      <c r="J28" s="5">
        <v>54.210000000000008</v>
      </c>
      <c r="K28" s="3">
        <v>2.6000000000000002E-2</v>
      </c>
      <c r="L28" s="5">
        <v>1513.71</v>
      </c>
      <c r="M28" s="3">
        <v>0.72599999999999998</v>
      </c>
      <c r="N28" s="5">
        <v>1570.0050000000001</v>
      </c>
      <c r="O28" s="3">
        <v>0.753</v>
      </c>
    </row>
    <row r="29" spans="1:15" x14ac:dyDescent="0.25">
      <c r="A29">
        <v>2004</v>
      </c>
      <c r="B29" t="s">
        <v>15</v>
      </c>
    </row>
    <row r="30" spans="1:15" x14ac:dyDescent="0.25">
      <c r="A30">
        <v>2004</v>
      </c>
      <c r="B30" t="s">
        <v>16</v>
      </c>
      <c r="C30" s="5">
        <v>1403</v>
      </c>
      <c r="J30" s="5">
        <v>49.105000000000004</v>
      </c>
      <c r="K30" s="3">
        <v>3.5000000000000003E-2</v>
      </c>
      <c r="L30" s="5">
        <v>941.4129999999999</v>
      </c>
      <c r="M30" s="3">
        <v>0.67099999999999993</v>
      </c>
      <c r="N30" s="5">
        <v>1006.9331</v>
      </c>
      <c r="O30" s="3">
        <v>0.7177</v>
      </c>
    </row>
    <row r="31" spans="1:15" x14ac:dyDescent="0.25">
      <c r="A31">
        <v>2004</v>
      </c>
      <c r="B31" t="s">
        <v>17</v>
      </c>
      <c r="C31" s="5">
        <v>4179</v>
      </c>
      <c r="J31" s="5">
        <v>54.327000000000005</v>
      </c>
      <c r="K31" s="3">
        <v>1.3000000000000001E-2</v>
      </c>
      <c r="L31" s="5">
        <v>3451.8539999999998</v>
      </c>
      <c r="M31" s="3">
        <v>0.82599999999999996</v>
      </c>
      <c r="N31" s="5">
        <v>3542.1204000000002</v>
      </c>
      <c r="O31" s="3">
        <v>0.84760000000000002</v>
      </c>
    </row>
    <row r="32" spans="1:15" x14ac:dyDescent="0.25">
      <c r="A32">
        <v>2004</v>
      </c>
      <c r="B32" t="s">
        <v>18</v>
      </c>
      <c r="C32" s="5">
        <v>926</v>
      </c>
      <c r="J32" s="5">
        <v>25.927999999999997</v>
      </c>
      <c r="K32" s="3">
        <v>2.7999999999999997E-2</v>
      </c>
      <c r="L32" s="5">
        <v>345.39800000000002</v>
      </c>
      <c r="M32" s="3">
        <v>0.373</v>
      </c>
      <c r="N32" s="5">
        <v>379.01179999999999</v>
      </c>
      <c r="O32" s="3">
        <v>0.4093</v>
      </c>
    </row>
    <row r="33" spans="1:15" x14ac:dyDescent="0.25">
      <c r="A33">
        <v>2004</v>
      </c>
      <c r="B33" t="s">
        <v>19</v>
      </c>
      <c r="C33" s="5">
        <v>1337</v>
      </c>
      <c r="J33" s="5">
        <v>90.916000000000011</v>
      </c>
      <c r="K33" s="3">
        <v>6.8000000000000005E-2</v>
      </c>
      <c r="L33" s="5">
        <v>451.90599999999995</v>
      </c>
      <c r="M33" s="3">
        <v>0.33799999999999997</v>
      </c>
      <c r="N33" s="5">
        <v>533.06190000000004</v>
      </c>
      <c r="O33" s="3">
        <v>0.3987</v>
      </c>
    </row>
    <row r="34" spans="1:15" x14ac:dyDescent="0.25">
      <c r="A34">
        <v>2004</v>
      </c>
      <c r="B34" t="s">
        <v>20</v>
      </c>
      <c r="C34" s="5">
        <v>431</v>
      </c>
      <c r="J34" s="5">
        <v>0.86199999999999999</v>
      </c>
      <c r="K34" s="3">
        <v>2E-3</v>
      </c>
      <c r="L34" s="5">
        <v>353.851</v>
      </c>
      <c r="M34" s="3">
        <v>0.82099999999999995</v>
      </c>
      <c r="N34" s="5">
        <v>358.97990000000004</v>
      </c>
      <c r="O34" s="3">
        <v>0.83290000000000008</v>
      </c>
    </row>
    <row r="35" spans="1:15" x14ac:dyDescent="0.25">
      <c r="A35">
        <v>2005</v>
      </c>
      <c r="B35" t="s">
        <v>10</v>
      </c>
      <c r="C35" s="5">
        <v>923</v>
      </c>
      <c r="J35" s="5">
        <v>73.84</v>
      </c>
      <c r="K35" s="3">
        <v>0.08</v>
      </c>
      <c r="L35" s="5">
        <v>404.27399999999994</v>
      </c>
      <c r="M35" s="3">
        <v>0.43799999999999994</v>
      </c>
      <c r="N35" s="5">
        <v>468.97629999999998</v>
      </c>
      <c r="O35" s="3">
        <v>0.5081</v>
      </c>
    </row>
    <row r="36" spans="1:15" x14ac:dyDescent="0.25">
      <c r="A36">
        <v>2005</v>
      </c>
      <c r="B36" t="s">
        <v>11</v>
      </c>
      <c r="C36" s="5">
        <v>689</v>
      </c>
      <c r="J36" s="5">
        <v>46.852000000000004</v>
      </c>
      <c r="K36" s="3">
        <v>6.8000000000000005E-2</v>
      </c>
      <c r="L36" s="5">
        <v>124.02</v>
      </c>
      <c r="M36" s="3">
        <v>0.18</v>
      </c>
      <c r="N36" s="5">
        <v>163.01740000000001</v>
      </c>
      <c r="O36" s="3">
        <v>0.2366</v>
      </c>
    </row>
    <row r="37" spans="1:15" x14ac:dyDescent="0.25">
      <c r="A37">
        <v>2005</v>
      </c>
      <c r="B37" t="s">
        <v>12</v>
      </c>
      <c r="C37" s="5">
        <v>929</v>
      </c>
      <c r="J37" s="5">
        <v>17.651</v>
      </c>
      <c r="K37" s="3">
        <v>1.9E-2</v>
      </c>
      <c r="L37" s="5">
        <v>492.37</v>
      </c>
      <c r="M37" s="3">
        <v>0.53</v>
      </c>
      <c r="N37" s="5">
        <v>537.98389999999995</v>
      </c>
      <c r="O37" s="3">
        <v>0.57909999999999995</v>
      </c>
    </row>
    <row r="38" spans="1:15" x14ac:dyDescent="0.25">
      <c r="A38">
        <v>2005</v>
      </c>
      <c r="B38" t="s">
        <v>13</v>
      </c>
      <c r="C38" s="5">
        <v>956</v>
      </c>
      <c r="J38" s="5">
        <v>11.472</v>
      </c>
      <c r="K38" s="3">
        <v>1.2E-2</v>
      </c>
      <c r="L38" s="5">
        <v>684.49599999999998</v>
      </c>
      <c r="M38" s="3">
        <v>0.71599999999999997</v>
      </c>
      <c r="N38" s="5">
        <v>704.95439999999996</v>
      </c>
      <c r="O38" s="3">
        <v>0.73739999999999994</v>
      </c>
    </row>
    <row r="39" spans="1:15" x14ac:dyDescent="0.25">
      <c r="A39">
        <v>2005</v>
      </c>
      <c r="B39" t="s">
        <v>14</v>
      </c>
      <c r="C39" s="5">
        <v>2322</v>
      </c>
      <c r="J39" s="5">
        <v>85.914000000000016</v>
      </c>
      <c r="K39" s="3">
        <v>3.7000000000000005E-2</v>
      </c>
      <c r="L39" s="5">
        <v>1585.9259999999999</v>
      </c>
      <c r="M39" s="3">
        <v>0.68299999999999994</v>
      </c>
      <c r="N39" s="5">
        <v>1659.9977999999999</v>
      </c>
      <c r="O39" s="3">
        <v>0.71489999999999998</v>
      </c>
    </row>
    <row r="40" spans="1:15" x14ac:dyDescent="0.25">
      <c r="A40">
        <v>2005</v>
      </c>
      <c r="B40" t="s">
        <v>15</v>
      </c>
    </row>
    <row r="41" spans="1:15" x14ac:dyDescent="0.25">
      <c r="A41">
        <v>2005</v>
      </c>
      <c r="B41" t="s">
        <v>16</v>
      </c>
      <c r="C41" s="5">
        <v>1415</v>
      </c>
      <c r="J41" s="5">
        <v>66.504999999999995</v>
      </c>
      <c r="K41" s="3">
        <v>4.7E-2</v>
      </c>
      <c r="L41" s="5">
        <v>915.505</v>
      </c>
      <c r="M41" s="3">
        <v>0.64700000000000002</v>
      </c>
      <c r="N41" s="5">
        <v>998.9899999999999</v>
      </c>
      <c r="O41" s="3">
        <v>0.70599999999999996</v>
      </c>
    </row>
    <row r="42" spans="1:15" x14ac:dyDescent="0.25">
      <c r="A42">
        <v>2005</v>
      </c>
      <c r="B42" t="s">
        <v>17</v>
      </c>
      <c r="C42" s="5">
        <v>4199</v>
      </c>
      <c r="J42" s="5">
        <v>46.189000000000007</v>
      </c>
      <c r="K42" s="3">
        <v>1.1000000000000001E-2</v>
      </c>
      <c r="L42" s="5">
        <v>3455.7769999999996</v>
      </c>
      <c r="M42" s="3">
        <v>0.82299999999999995</v>
      </c>
      <c r="N42" s="5">
        <v>3530.0992999999994</v>
      </c>
      <c r="O42" s="3">
        <v>0.84069999999999989</v>
      </c>
    </row>
    <row r="43" spans="1:15" x14ac:dyDescent="0.25">
      <c r="A43">
        <v>2005</v>
      </c>
      <c r="B43" t="s">
        <v>18</v>
      </c>
      <c r="C43" s="5">
        <v>983</v>
      </c>
      <c r="J43" s="5">
        <v>30.472999999999999</v>
      </c>
      <c r="K43" s="3">
        <v>3.1E-2</v>
      </c>
      <c r="L43" s="5">
        <v>353.88</v>
      </c>
      <c r="M43" s="3">
        <v>0.36</v>
      </c>
      <c r="N43" s="5">
        <v>398.01670000000001</v>
      </c>
      <c r="O43" s="3">
        <v>0.40490000000000004</v>
      </c>
    </row>
    <row r="44" spans="1:15" x14ac:dyDescent="0.25">
      <c r="A44">
        <v>2005</v>
      </c>
      <c r="B44" t="s">
        <v>19</v>
      </c>
      <c r="C44" s="5">
        <v>765</v>
      </c>
      <c r="J44" s="5">
        <v>59.67</v>
      </c>
      <c r="K44" s="3">
        <v>7.8E-2</v>
      </c>
      <c r="L44" s="5">
        <v>234.85499999999999</v>
      </c>
      <c r="M44" s="3">
        <v>0.307</v>
      </c>
      <c r="N44" s="5">
        <v>278.00100000000003</v>
      </c>
      <c r="O44" s="3">
        <v>0.36340000000000006</v>
      </c>
    </row>
    <row r="45" spans="1:15" x14ac:dyDescent="0.25">
      <c r="A45">
        <v>2005</v>
      </c>
      <c r="B45" t="s">
        <v>20</v>
      </c>
      <c r="C45" s="5">
        <v>488</v>
      </c>
      <c r="J45" s="5">
        <v>0.97599999999999998</v>
      </c>
      <c r="K45" s="3">
        <v>2E-3</v>
      </c>
      <c r="L45" s="5">
        <v>402.11200000000002</v>
      </c>
      <c r="M45" s="3">
        <v>0.82400000000000007</v>
      </c>
      <c r="N45" s="5">
        <v>406.01600000000002</v>
      </c>
      <c r="O45" s="3">
        <v>0.83200000000000007</v>
      </c>
    </row>
    <row r="46" spans="1:15" x14ac:dyDescent="0.25">
      <c r="A46">
        <v>2006</v>
      </c>
      <c r="B46" t="s">
        <v>10</v>
      </c>
      <c r="C46" s="5">
        <v>765</v>
      </c>
      <c r="F46" s="5">
        <v>270.81</v>
      </c>
      <c r="G46" s="3">
        <v>0.35399999999999998</v>
      </c>
      <c r="H46" s="5">
        <v>87.975000000000009</v>
      </c>
      <c r="I46" s="3">
        <v>0.115</v>
      </c>
      <c r="J46" s="5">
        <v>48.96</v>
      </c>
      <c r="K46" s="3">
        <v>6.4000000000000001E-2</v>
      </c>
      <c r="L46" s="5">
        <v>283.815</v>
      </c>
      <c r="M46" s="3">
        <v>0.371</v>
      </c>
      <c r="N46" s="5">
        <v>338.97150000000005</v>
      </c>
      <c r="O46" s="3">
        <v>0.44310000000000005</v>
      </c>
    </row>
    <row r="47" spans="1:15" x14ac:dyDescent="0.25">
      <c r="A47">
        <v>2006</v>
      </c>
      <c r="B47" t="s">
        <v>11</v>
      </c>
      <c r="C47" s="5">
        <v>508</v>
      </c>
      <c r="F47" s="5">
        <v>125.98399999999999</v>
      </c>
      <c r="G47" s="3">
        <v>0.248</v>
      </c>
      <c r="H47" s="5">
        <v>27.94</v>
      </c>
      <c r="I47" s="3">
        <v>5.5E-2</v>
      </c>
      <c r="J47" s="5">
        <v>37.083999999999996</v>
      </c>
      <c r="K47" s="3">
        <v>7.2999999999999995E-2</v>
      </c>
      <c r="L47" s="5">
        <v>100.07599999999999</v>
      </c>
      <c r="M47" s="3">
        <v>0.19699999999999998</v>
      </c>
      <c r="N47" s="5">
        <v>129.99720000000002</v>
      </c>
      <c r="O47" s="3">
        <v>0.25590000000000002</v>
      </c>
    </row>
    <row r="48" spans="1:15" x14ac:dyDescent="0.25">
      <c r="A48">
        <v>2006</v>
      </c>
      <c r="B48" t="s">
        <v>12</v>
      </c>
      <c r="C48" s="5">
        <v>1013</v>
      </c>
      <c r="F48" s="5">
        <v>291.74400000000003</v>
      </c>
      <c r="G48" s="3">
        <v>0.28800000000000003</v>
      </c>
      <c r="H48" s="5">
        <v>197.535</v>
      </c>
      <c r="I48" s="3">
        <v>0.19500000000000001</v>
      </c>
      <c r="J48" s="5">
        <v>23.298999999999999</v>
      </c>
      <c r="K48" s="3">
        <v>2.3E-2</v>
      </c>
      <c r="L48" s="5">
        <v>530.81200000000001</v>
      </c>
      <c r="M48" s="3">
        <v>0.52400000000000002</v>
      </c>
      <c r="N48" s="5">
        <v>580.95550000000003</v>
      </c>
      <c r="O48" s="3">
        <v>0.57350000000000001</v>
      </c>
    </row>
    <row r="49" spans="1:15" x14ac:dyDescent="0.25">
      <c r="A49">
        <v>2006</v>
      </c>
      <c r="B49" t="s">
        <v>13</v>
      </c>
      <c r="C49" s="5">
        <v>1028</v>
      </c>
      <c r="F49" s="5">
        <v>196.34800000000001</v>
      </c>
      <c r="G49" s="3">
        <v>0.191</v>
      </c>
      <c r="H49" s="5">
        <v>525.30799999999999</v>
      </c>
      <c r="I49" s="3">
        <v>0.51100000000000001</v>
      </c>
      <c r="J49" s="5">
        <v>12.336</v>
      </c>
      <c r="K49" s="3">
        <v>1.2E-2</v>
      </c>
      <c r="L49" s="5">
        <v>751.46799999999996</v>
      </c>
      <c r="M49" s="3">
        <v>0.73099999999999998</v>
      </c>
      <c r="N49" s="5">
        <v>776.9624</v>
      </c>
      <c r="O49" s="3">
        <v>0.75580000000000003</v>
      </c>
    </row>
    <row r="50" spans="1:15" x14ac:dyDescent="0.25">
      <c r="A50">
        <v>2006</v>
      </c>
      <c r="B50" t="s">
        <v>14</v>
      </c>
      <c r="C50" s="5">
        <v>2692</v>
      </c>
      <c r="F50" s="5">
        <v>802.21600000000001</v>
      </c>
      <c r="G50" s="3">
        <v>0.29799999999999999</v>
      </c>
      <c r="H50" s="5">
        <v>1044.4959999999999</v>
      </c>
      <c r="I50" s="3">
        <v>0.38799999999999996</v>
      </c>
      <c r="J50" s="5">
        <v>59.224000000000004</v>
      </c>
      <c r="K50" s="3">
        <v>2.2000000000000002E-2</v>
      </c>
      <c r="L50" s="5">
        <v>1881.7080000000001</v>
      </c>
      <c r="M50" s="3">
        <v>0.69900000000000007</v>
      </c>
      <c r="N50" s="5">
        <v>1964.8907999999999</v>
      </c>
      <c r="O50" s="3">
        <v>0.72989999999999999</v>
      </c>
    </row>
    <row r="51" spans="1:15" x14ac:dyDescent="0.25">
      <c r="A51">
        <v>2006</v>
      </c>
      <c r="B51" t="s">
        <v>15</v>
      </c>
    </row>
    <row r="52" spans="1:15" x14ac:dyDescent="0.25">
      <c r="A52">
        <v>2006</v>
      </c>
      <c r="B52" t="s">
        <v>16</v>
      </c>
      <c r="C52" s="5">
        <v>1420</v>
      </c>
      <c r="F52" s="5">
        <v>420.32000000000005</v>
      </c>
      <c r="G52" s="3">
        <v>0.29600000000000004</v>
      </c>
      <c r="H52" s="5">
        <v>535.34</v>
      </c>
      <c r="I52" s="3">
        <v>0.377</v>
      </c>
      <c r="J52" s="5">
        <v>55.38</v>
      </c>
      <c r="K52" s="3">
        <v>3.9E-2</v>
      </c>
      <c r="L52" s="5">
        <v>962.75999999999988</v>
      </c>
      <c r="M52" s="3">
        <v>0.67799999999999994</v>
      </c>
      <c r="N52" s="5">
        <v>1022.9680000000001</v>
      </c>
      <c r="O52" s="3">
        <v>0.72040000000000004</v>
      </c>
    </row>
    <row r="53" spans="1:15" x14ac:dyDescent="0.25">
      <c r="A53">
        <v>2006</v>
      </c>
      <c r="B53" t="s">
        <v>17</v>
      </c>
      <c r="C53" s="5">
        <v>3945</v>
      </c>
      <c r="F53" s="5">
        <v>808.72499999999991</v>
      </c>
      <c r="G53" s="3">
        <v>0.20499999999999999</v>
      </c>
      <c r="H53" s="5">
        <v>2347.2750000000001</v>
      </c>
      <c r="I53" s="3">
        <v>0.59499999999999997</v>
      </c>
      <c r="J53" s="5">
        <v>51.285000000000004</v>
      </c>
      <c r="K53" s="3">
        <v>1.3000000000000001E-2</v>
      </c>
      <c r="L53" s="5">
        <v>3230.9550000000004</v>
      </c>
      <c r="M53" s="3">
        <v>0.81900000000000006</v>
      </c>
      <c r="N53" s="5">
        <v>3324.0570000000002</v>
      </c>
      <c r="O53" s="3">
        <v>0.84260000000000002</v>
      </c>
    </row>
    <row r="54" spans="1:15" x14ac:dyDescent="0.25">
      <c r="A54">
        <v>2006</v>
      </c>
      <c r="B54" t="s">
        <v>18</v>
      </c>
      <c r="C54" s="5">
        <v>1128</v>
      </c>
      <c r="F54" s="5">
        <v>276.36</v>
      </c>
      <c r="G54" s="3">
        <v>0.245</v>
      </c>
      <c r="H54" s="5">
        <v>160.17599999999999</v>
      </c>
      <c r="I54" s="3">
        <v>0.14199999999999999</v>
      </c>
      <c r="J54" s="5">
        <v>32.711999999999996</v>
      </c>
      <c r="K54" s="3">
        <v>2.8999999999999998E-2</v>
      </c>
      <c r="L54" s="5">
        <v>417.36</v>
      </c>
      <c r="M54" s="3">
        <v>0.37</v>
      </c>
      <c r="N54" s="5">
        <v>481.99439999999993</v>
      </c>
      <c r="O54" s="3">
        <v>0.42729999999999996</v>
      </c>
    </row>
    <row r="55" spans="1:15" x14ac:dyDescent="0.25">
      <c r="A55">
        <v>2006</v>
      </c>
      <c r="B55" t="s">
        <v>19</v>
      </c>
      <c r="C55" s="5">
        <v>1368</v>
      </c>
      <c r="F55" s="5">
        <v>361.15200000000004</v>
      </c>
      <c r="G55" s="3">
        <v>0.26400000000000001</v>
      </c>
      <c r="H55" s="5">
        <v>169.63200000000001</v>
      </c>
      <c r="I55" s="3">
        <v>0.124</v>
      </c>
      <c r="J55" s="5">
        <v>91.656000000000006</v>
      </c>
      <c r="K55" s="3">
        <v>6.7000000000000004E-2</v>
      </c>
      <c r="L55" s="5">
        <v>419.976</v>
      </c>
      <c r="M55" s="3">
        <v>0.307</v>
      </c>
      <c r="N55" s="5">
        <v>490.01760000000002</v>
      </c>
      <c r="O55" s="3">
        <v>0.35820000000000002</v>
      </c>
    </row>
    <row r="56" spans="1:15" x14ac:dyDescent="0.25">
      <c r="A56">
        <v>2006</v>
      </c>
      <c r="B56" t="s">
        <v>20</v>
      </c>
      <c r="C56" s="5">
        <v>428</v>
      </c>
      <c r="F56" s="5">
        <v>27.82</v>
      </c>
      <c r="G56" s="3">
        <v>6.5000000000000002E-2</v>
      </c>
      <c r="H56" s="5">
        <v>318.00400000000002</v>
      </c>
      <c r="I56" s="3">
        <v>0.74299999999999999</v>
      </c>
      <c r="J56" s="5">
        <v>0</v>
      </c>
      <c r="K56" s="3">
        <v>0</v>
      </c>
      <c r="L56" s="5">
        <v>339.83199999999999</v>
      </c>
      <c r="M56" s="3">
        <v>0.79400000000000004</v>
      </c>
      <c r="N56" s="5">
        <v>345.01080000000002</v>
      </c>
      <c r="O56" s="3">
        <v>0.80610000000000004</v>
      </c>
    </row>
    <row r="57" spans="1:15" x14ac:dyDescent="0.25">
      <c r="A57">
        <v>2007</v>
      </c>
      <c r="B57" t="s">
        <v>10</v>
      </c>
      <c r="C57" s="5">
        <v>820</v>
      </c>
      <c r="F57" s="5">
        <v>265.68</v>
      </c>
      <c r="G57" s="3">
        <v>0.32400000000000001</v>
      </c>
      <c r="H57" s="5">
        <v>113.16000000000001</v>
      </c>
      <c r="I57" s="3">
        <v>0.13800000000000001</v>
      </c>
      <c r="J57" s="5">
        <v>54.940000000000005</v>
      </c>
      <c r="K57" s="3">
        <v>6.7000000000000004E-2</v>
      </c>
      <c r="L57" s="5">
        <v>317.34000000000003</v>
      </c>
      <c r="M57" s="3">
        <v>0.38700000000000001</v>
      </c>
      <c r="N57" s="5">
        <v>368.01600000000002</v>
      </c>
      <c r="O57" s="3">
        <v>0.44880000000000003</v>
      </c>
    </row>
    <row r="58" spans="1:15" x14ac:dyDescent="0.25">
      <c r="A58">
        <v>2007</v>
      </c>
      <c r="B58" t="s">
        <v>11</v>
      </c>
      <c r="C58" s="5">
        <v>570</v>
      </c>
      <c r="F58" s="5">
        <v>137.94</v>
      </c>
      <c r="G58" s="3">
        <v>0.24199999999999999</v>
      </c>
      <c r="H58" s="5">
        <v>26.22</v>
      </c>
      <c r="I58" s="3">
        <v>4.5999999999999999E-2</v>
      </c>
      <c r="J58" s="5">
        <v>42.75</v>
      </c>
      <c r="K58" s="3">
        <v>7.4999999999999997E-2</v>
      </c>
      <c r="L58" s="5">
        <v>91.2</v>
      </c>
      <c r="M58" s="3">
        <v>0.16</v>
      </c>
      <c r="N58" s="5">
        <v>119.01599999999999</v>
      </c>
      <c r="O58" s="3">
        <v>0.20879999999999999</v>
      </c>
    </row>
    <row r="59" spans="1:15" x14ac:dyDescent="0.25">
      <c r="A59">
        <v>2007</v>
      </c>
      <c r="B59" t="s">
        <v>12</v>
      </c>
      <c r="C59" s="5">
        <v>1059</v>
      </c>
      <c r="F59" s="5">
        <v>286.98900000000003</v>
      </c>
      <c r="G59" s="3">
        <v>0.27100000000000002</v>
      </c>
      <c r="H59" s="5">
        <v>249.92400000000001</v>
      </c>
      <c r="I59" s="3">
        <v>0.23600000000000002</v>
      </c>
      <c r="J59" s="5">
        <v>20.120999999999999</v>
      </c>
      <c r="K59" s="3">
        <v>1.9E-2</v>
      </c>
      <c r="L59" s="5">
        <v>594.09900000000005</v>
      </c>
      <c r="M59" s="3">
        <v>0.56100000000000005</v>
      </c>
      <c r="N59" s="5">
        <v>650.96730000000002</v>
      </c>
      <c r="O59" s="3">
        <v>0.61470000000000002</v>
      </c>
    </row>
    <row r="60" spans="1:15" x14ac:dyDescent="0.25">
      <c r="A60">
        <v>2007</v>
      </c>
      <c r="B60" t="s">
        <v>13</v>
      </c>
      <c r="C60" s="5">
        <v>1144</v>
      </c>
      <c r="F60" s="5">
        <v>234.51999999999998</v>
      </c>
      <c r="G60" s="3">
        <v>0.20499999999999999</v>
      </c>
      <c r="H60" s="5">
        <v>560.55999999999995</v>
      </c>
      <c r="I60" s="3">
        <v>0.49</v>
      </c>
      <c r="J60" s="5">
        <v>19.448</v>
      </c>
      <c r="K60" s="3">
        <v>1.7000000000000001E-2</v>
      </c>
      <c r="L60" s="5">
        <v>837.40800000000002</v>
      </c>
      <c r="M60" s="3">
        <v>0.73199999999999998</v>
      </c>
      <c r="N60" s="5">
        <v>870.01199999999994</v>
      </c>
      <c r="O60" s="3">
        <v>0.76049999999999995</v>
      </c>
    </row>
    <row r="61" spans="1:15" x14ac:dyDescent="0.25">
      <c r="A61">
        <v>2007</v>
      </c>
      <c r="B61" t="s">
        <v>14</v>
      </c>
      <c r="C61" s="5">
        <v>2657</v>
      </c>
      <c r="F61" s="5">
        <v>770.53</v>
      </c>
      <c r="G61" s="3">
        <v>0.28999999999999998</v>
      </c>
      <c r="H61" s="5">
        <v>1060.1429999999998</v>
      </c>
      <c r="I61" s="3">
        <v>0.39899999999999997</v>
      </c>
      <c r="J61" s="5">
        <v>66.424999999999997</v>
      </c>
      <c r="K61" s="3">
        <v>2.5000000000000001E-2</v>
      </c>
      <c r="L61" s="5">
        <v>1806.7600000000002</v>
      </c>
      <c r="M61" s="3">
        <v>0.68</v>
      </c>
      <c r="N61" s="5">
        <v>1872.1221999999998</v>
      </c>
      <c r="O61" s="3">
        <v>0.70459999999999989</v>
      </c>
    </row>
    <row r="62" spans="1:15" x14ac:dyDescent="0.25">
      <c r="A62">
        <v>2007</v>
      </c>
      <c r="B62" t="s">
        <v>15</v>
      </c>
      <c r="C62" s="5">
        <v>143</v>
      </c>
      <c r="F62" s="5">
        <v>31.030999999999999</v>
      </c>
      <c r="G62" s="3">
        <v>0.217</v>
      </c>
      <c r="H62" s="5">
        <v>27.026999999999997</v>
      </c>
      <c r="I62" s="3">
        <v>0.18899999999999997</v>
      </c>
      <c r="J62" s="5">
        <v>6.0060000000000002</v>
      </c>
      <c r="K62" s="3">
        <v>4.2000000000000003E-2</v>
      </c>
      <c r="L62" s="5">
        <v>64.063999999999993</v>
      </c>
      <c r="M62" s="3">
        <v>0.44799999999999995</v>
      </c>
      <c r="N62" s="5">
        <v>72.000500000000002</v>
      </c>
      <c r="O62" s="3">
        <v>0.50350000000000006</v>
      </c>
    </row>
    <row r="63" spans="1:15" x14ac:dyDescent="0.25">
      <c r="A63">
        <v>2007</v>
      </c>
      <c r="B63" t="s">
        <v>16</v>
      </c>
      <c r="C63" s="5">
        <v>1425</v>
      </c>
      <c r="F63" s="5">
        <v>456</v>
      </c>
      <c r="G63" s="3">
        <v>0.32</v>
      </c>
      <c r="H63" s="5">
        <v>501.6</v>
      </c>
      <c r="I63" s="3">
        <v>0.35200000000000004</v>
      </c>
      <c r="J63" s="5">
        <v>55.575000000000003</v>
      </c>
      <c r="K63" s="3">
        <v>3.9E-2</v>
      </c>
      <c r="L63" s="5">
        <v>980.4</v>
      </c>
      <c r="M63" s="3">
        <v>0.68799999999999994</v>
      </c>
      <c r="N63" s="5">
        <v>1047.9450000000002</v>
      </c>
      <c r="O63" s="3">
        <v>0.73540000000000005</v>
      </c>
    </row>
    <row r="64" spans="1:15" x14ac:dyDescent="0.25">
      <c r="A64">
        <v>2007</v>
      </c>
      <c r="B64" t="s">
        <v>17</v>
      </c>
      <c r="C64" s="5">
        <v>4225</v>
      </c>
      <c r="F64" s="5">
        <v>823.875</v>
      </c>
      <c r="G64" s="3">
        <v>0.19500000000000001</v>
      </c>
      <c r="H64" s="5">
        <v>2615.2750000000001</v>
      </c>
      <c r="I64" s="3">
        <v>0.61899999999999999</v>
      </c>
      <c r="J64" s="5">
        <v>50.7</v>
      </c>
      <c r="K64" s="3">
        <v>1.2E-2</v>
      </c>
      <c r="L64" s="5">
        <v>3565.9000000000005</v>
      </c>
      <c r="M64" s="3">
        <v>0.84400000000000008</v>
      </c>
      <c r="N64" s="5">
        <v>3652.0899999999997</v>
      </c>
      <c r="O64" s="3">
        <v>0.86439999999999995</v>
      </c>
    </row>
    <row r="65" spans="1:15" x14ac:dyDescent="0.25">
      <c r="A65">
        <v>2007</v>
      </c>
      <c r="B65" t="s">
        <v>18</v>
      </c>
      <c r="C65" s="5">
        <v>875</v>
      </c>
      <c r="F65" s="5">
        <v>237.12500000000003</v>
      </c>
      <c r="G65" s="3">
        <v>0.27100000000000002</v>
      </c>
      <c r="H65" s="5">
        <v>125.12500000000001</v>
      </c>
      <c r="I65" s="3">
        <v>0.14300000000000002</v>
      </c>
      <c r="J65" s="5">
        <v>19.250000000000004</v>
      </c>
      <c r="K65" s="3">
        <v>2.2000000000000002E-2</v>
      </c>
      <c r="L65" s="5">
        <v>337.75</v>
      </c>
      <c r="M65" s="3">
        <v>0.38600000000000001</v>
      </c>
      <c r="N65" s="5">
        <v>371</v>
      </c>
      <c r="O65" s="3">
        <v>0.42399999999999999</v>
      </c>
    </row>
    <row r="66" spans="1:15" x14ac:dyDescent="0.25">
      <c r="A66">
        <v>2007</v>
      </c>
      <c r="B66" t="s">
        <v>19</v>
      </c>
      <c r="C66" s="5">
        <v>1299</v>
      </c>
      <c r="F66" s="5">
        <v>433.86599999999993</v>
      </c>
      <c r="G66" s="3">
        <v>0.33399999999999996</v>
      </c>
      <c r="H66" s="5">
        <v>146.78700000000001</v>
      </c>
      <c r="I66" s="3">
        <v>0.113</v>
      </c>
      <c r="J66" s="5">
        <v>84.435000000000002</v>
      </c>
      <c r="K66" s="3">
        <v>6.5000000000000002E-2</v>
      </c>
      <c r="L66" s="5">
        <v>453.35099999999994</v>
      </c>
      <c r="M66" s="3">
        <v>0.34899999999999998</v>
      </c>
      <c r="N66" s="5">
        <v>517.00199999999995</v>
      </c>
      <c r="O66" s="3">
        <v>0.39799999999999996</v>
      </c>
    </row>
    <row r="67" spans="1:15" x14ac:dyDescent="0.25">
      <c r="A67">
        <v>2007</v>
      </c>
      <c r="B67" t="s">
        <v>20</v>
      </c>
      <c r="C67" s="5">
        <v>464</v>
      </c>
      <c r="F67" s="5">
        <v>27.84</v>
      </c>
      <c r="G67" s="3">
        <v>0.06</v>
      </c>
      <c r="H67" s="5">
        <v>330.83199999999999</v>
      </c>
      <c r="I67" s="3">
        <v>0.71299999999999997</v>
      </c>
      <c r="J67" s="5">
        <v>0.92800000000000005</v>
      </c>
      <c r="K67" s="3">
        <v>2E-3</v>
      </c>
      <c r="L67" s="5">
        <v>386.04800000000006</v>
      </c>
      <c r="M67" s="3">
        <v>0.83200000000000007</v>
      </c>
      <c r="N67" s="5">
        <v>391.01280000000003</v>
      </c>
      <c r="O67" s="3">
        <v>0.8427</v>
      </c>
    </row>
    <row r="68" spans="1:15" x14ac:dyDescent="0.25">
      <c r="A68">
        <v>2008</v>
      </c>
      <c r="B68" t="s">
        <v>10</v>
      </c>
      <c r="C68" s="5">
        <v>773</v>
      </c>
      <c r="F68" s="5">
        <v>261.274</v>
      </c>
      <c r="G68" s="3">
        <v>0.33799999999999997</v>
      </c>
      <c r="H68" s="5">
        <v>70.343000000000004</v>
      </c>
      <c r="I68" s="3">
        <v>9.0999999999999998E-2</v>
      </c>
      <c r="J68" s="5">
        <v>51.018000000000001</v>
      </c>
      <c r="K68" s="3">
        <v>6.6000000000000003E-2</v>
      </c>
      <c r="L68" s="5">
        <v>305.33500000000004</v>
      </c>
      <c r="M68" s="3">
        <v>0.39500000000000002</v>
      </c>
      <c r="N68" s="5">
        <v>349.0095</v>
      </c>
      <c r="O68" s="3">
        <v>0.45150000000000001</v>
      </c>
    </row>
    <row r="69" spans="1:15" x14ac:dyDescent="0.25">
      <c r="A69">
        <v>2008</v>
      </c>
      <c r="B69" t="s">
        <v>11</v>
      </c>
      <c r="C69" s="5">
        <v>605</v>
      </c>
      <c r="F69" s="5">
        <v>154.88</v>
      </c>
      <c r="G69" s="3">
        <v>0.25600000000000001</v>
      </c>
      <c r="H69" s="5">
        <v>27.83</v>
      </c>
      <c r="I69" s="3">
        <v>4.5999999999999999E-2</v>
      </c>
      <c r="J69" s="5">
        <v>33.879999999999995</v>
      </c>
      <c r="K69" s="3">
        <v>5.5999999999999994E-2</v>
      </c>
      <c r="L69" s="5">
        <v>108.89999999999999</v>
      </c>
      <c r="M69" s="3">
        <v>0.18</v>
      </c>
      <c r="N69" s="5">
        <v>138.00049999999999</v>
      </c>
      <c r="O69" s="3">
        <v>0.2281</v>
      </c>
    </row>
    <row r="70" spans="1:15" x14ac:dyDescent="0.25">
      <c r="A70">
        <v>2008</v>
      </c>
      <c r="B70" t="s">
        <v>12</v>
      </c>
      <c r="C70" s="5">
        <v>1030</v>
      </c>
      <c r="F70" s="5">
        <v>312.08999999999997</v>
      </c>
      <c r="G70" s="3">
        <v>0.30299999999999999</v>
      </c>
      <c r="H70" s="5">
        <v>218.35999999999999</v>
      </c>
      <c r="I70" s="3">
        <v>0.21199999999999999</v>
      </c>
      <c r="J70" s="5">
        <v>12.36</v>
      </c>
      <c r="K70" s="3">
        <v>1.2E-2</v>
      </c>
      <c r="L70" s="5">
        <v>572.68000000000006</v>
      </c>
      <c r="M70" s="3">
        <v>0.55600000000000005</v>
      </c>
      <c r="N70" s="5">
        <v>619.03</v>
      </c>
      <c r="O70" s="3">
        <v>0.60099999999999998</v>
      </c>
    </row>
    <row r="71" spans="1:15" x14ac:dyDescent="0.25">
      <c r="A71">
        <v>2008</v>
      </c>
      <c r="B71" t="s">
        <v>13</v>
      </c>
      <c r="C71" s="5">
        <v>1201</v>
      </c>
      <c r="F71" s="5">
        <v>254.61199999999999</v>
      </c>
      <c r="G71" s="3">
        <v>0.21199999999999999</v>
      </c>
      <c r="H71" s="5">
        <v>552.46</v>
      </c>
      <c r="I71" s="3">
        <v>0.46</v>
      </c>
      <c r="J71" s="5">
        <v>10.809000000000001</v>
      </c>
      <c r="K71" s="3">
        <v>9.0000000000000011E-3</v>
      </c>
      <c r="L71" s="5">
        <v>875.52900000000011</v>
      </c>
      <c r="M71" s="3">
        <v>0.72900000000000009</v>
      </c>
      <c r="N71" s="5">
        <v>904.95349999999996</v>
      </c>
      <c r="O71" s="3">
        <v>0.75349999999999995</v>
      </c>
    </row>
    <row r="72" spans="1:15" x14ac:dyDescent="0.25">
      <c r="A72">
        <v>2008</v>
      </c>
      <c r="B72" t="s">
        <v>14</v>
      </c>
      <c r="C72" s="5">
        <v>2829</v>
      </c>
      <c r="F72" s="5">
        <v>823.23900000000015</v>
      </c>
      <c r="G72" s="3">
        <v>0.29100000000000004</v>
      </c>
      <c r="H72" s="5">
        <v>1174.0349999999999</v>
      </c>
      <c r="I72" s="3">
        <v>0.41499999999999998</v>
      </c>
      <c r="J72" s="5">
        <v>79.211999999999989</v>
      </c>
      <c r="K72" s="3">
        <v>2.7999999999999997E-2</v>
      </c>
      <c r="L72" s="5">
        <v>1997.2739999999999</v>
      </c>
      <c r="M72" s="3">
        <v>0.70599999999999996</v>
      </c>
      <c r="N72" s="5">
        <v>2069.9793</v>
      </c>
      <c r="O72" s="3">
        <v>0.73170000000000002</v>
      </c>
    </row>
    <row r="73" spans="1:15" x14ac:dyDescent="0.25">
      <c r="A73">
        <v>2008</v>
      </c>
      <c r="B73" t="s">
        <v>15</v>
      </c>
      <c r="C73" s="5">
        <v>163</v>
      </c>
      <c r="F73" s="5">
        <v>59.006000000000007</v>
      </c>
      <c r="G73" s="3">
        <v>0.36200000000000004</v>
      </c>
      <c r="H73" s="5">
        <v>28.035999999999998</v>
      </c>
      <c r="I73" s="3">
        <v>0.17199999999999999</v>
      </c>
      <c r="J73" s="5">
        <v>17.93</v>
      </c>
      <c r="K73" s="3">
        <v>0.11</v>
      </c>
      <c r="L73" s="5">
        <v>79.054999999999993</v>
      </c>
      <c r="M73" s="3">
        <v>0.48499999999999999</v>
      </c>
      <c r="N73" s="5">
        <v>91.002899999999997</v>
      </c>
      <c r="O73" s="3">
        <v>0.55830000000000002</v>
      </c>
    </row>
    <row r="74" spans="1:15" x14ac:dyDescent="0.25">
      <c r="A74">
        <v>2008</v>
      </c>
      <c r="B74" t="s">
        <v>16</v>
      </c>
      <c r="C74" s="5">
        <v>1557</v>
      </c>
      <c r="F74" s="5">
        <v>498.24</v>
      </c>
      <c r="G74" s="3">
        <v>0.32</v>
      </c>
      <c r="H74" s="5">
        <v>532.49400000000003</v>
      </c>
      <c r="I74" s="3">
        <v>0.34200000000000003</v>
      </c>
      <c r="J74" s="5">
        <v>57.609000000000009</v>
      </c>
      <c r="K74" s="3">
        <v>3.7000000000000005E-2</v>
      </c>
      <c r="L74" s="5">
        <v>1041.633</v>
      </c>
      <c r="M74" s="3">
        <v>0.66900000000000004</v>
      </c>
      <c r="N74" s="5">
        <v>1117.9259999999999</v>
      </c>
      <c r="O74" s="3">
        <v>0.71799999999999997</v>
      </c>
    </row>
    <row r="75" spans="1:15" x14ac:dyDescent="0.25">
      <c r="A75">
        <v>2008</v>
      </c>
      <c r="B75" t="s">
        <v>17</v>
      </c>
      <c r="C75" s="5">
        <v>3902</v>
      </c>
      <c r="F75" s="5">
        <v>729.67399999999998</v>
      </c>
      <c r="G75" s="3">
        <v>0.187</v>
      </c>
      <c r="H75" s="5">
        <v>2469.9659999999999</v>
      </c>
      <c r="I75" s="3">
        <v>0.63300000000000001</v>
      </c>
      <c r="J75" s="5">
        <v>35.118000000000002</v>
      </c>
      <c r="K75" s="3">
        <v>9.0000000000000011E-3</v>
      </c>
      <c r="L75" s="5">
        <v>3301.0920000000001</v>
      </c>
      <c r="M75" s="3">
        <v>0.84599999999999997</v>
      </c>
      <c r="N75" s="5">
        <v>3358.0612000000001</v>
      </c>
      <c r="O75" s="3">
        <v>0.86060000000000003</v>
      </c>
    </row>
    <row r="76" spans="1:15" x14ac:dyDescent="0.25">
      <c r="A76">
        <v>2008</v>
      </c>
      <c r="B76" t="s">
        <v>18</v>
      </c>
      <c r="C76" s="5">
        <v>1038</v>
      </c>
      <c r="F76" s="5">
        <v>237.70199999999997</v>
      </c>
      <c r="G76" s="3">
        <v>0.22899999999999998</v>
      </c>
      <c r="H76" s="5">
        <v>204.48599999999999</v>
      </c>
      <c r="I76" s="3">
        <v>0.19699999999999998</v>
      </c>
      <c r="J76" s="5">
        <v>32.177999999999997</v>
      </c>
      <c r="K76" s="3">
        <v>3.1E-2</v>
      </c>
      <c r="L76" s="5">
        <v>447.37799999999999</v>
      </c>
      <c r="M76" s="3">
        <v>0.43099999999999999</v>
      </c>
      <c r="N76" s="5">
        <v>495.95640000000003</v>
      </c>
      <c r="O76" s="3">
        <v>0.4778</v>
      </c>
    </row>
    <row r="77" spans="1:15" x14ac:dyDescent="0.25">
      <c r="A77">
        <v>2008</v>
      </c>
      <c r="B77" t="s">
        <v>19</v>
      </c>
      <c r="C77" s="5">
        <v>1431</v>
      </c>
      <c r="F77" s="5">
        <v>436.45499999999998</v>
      </c>
      <c r="G77" s="3">
        <v>0.30499999999999999</v>
      </c>
      <c r="H77" s="5">
        <v>174.58199999999999</v>
      </c>
      <c r="I77" s="3">
        <v>0.122</v>
      </c>
      <c r="J77" s="5">
        <v>82.99799999999999</v>
      </c>
      <c r="K77" s="3">
        <v>5.7999999999999996E-2</v>
      </c>
      <c r="L77" s="5">
        <v>482.24700000000001</v>
      </c>
      <c r="M77" s="3">
        <v>0.33700000000000002</v>
      </c>
      <c r="N77" s="5">
        <v>551.93669999999997</v>
      </c>
      <c r="O77" s="3">
        <v>0.38569999999999999</v>
      </c>
    </row>
    <row r="78" spans="1:15" x14ac:dyDescent="0.25">
      <c r="A78">
        <v>2008</v>
      </c>
      <c r="B78" t="s">
        <v>20</v>
      </c>
      <c r="C78" s="5">
        <v>456</v>
      </c>
      <c r="F78" s="5">
        <v>31.92</v>
      </c>
      <c r="G78" s="3">
        <v>7.0000000000000007E-2</v>
      </c>
      <c r="H78" s="5">
        <v>341.08800000000002</v>
      </c>
      <c r="I78" s="3">
        <v>0.748</v>
      </c>
      <c r="J78" s="5">
        <v>3.1919999999999997</v>
      </c>
      <c r="K78" s="3">
        <v>6.9999999999999993E-3</v>
      </c>
      <c r="L78" s="5">
        <v>395.80799999999999</v>
      </c>
      <c r="M78" s="3">
        <v>0.86799999999999999</v>
      </c>
      <c r="N78" s="5">
        <v>404.01599999999996</v>
      </c>
      <c r="O78" s="3">
        <v>0.8859999999999999</v>
      </c>
    </row>
    <row r="79" spans="1:15" x14ac:dyDescent="0.25">
      <c r="A79">
        <v>2009</v>
      </c>
      <c r="B79" t="s">
        <v>10</v>
      </c>
      <c r="C79" s="5">
        <v>706</v>
      </c>
      <c r="D79" s="5">
        <v>497.02400000000006</v>
      </c>
      <c r="E79" s="3">
        <v>0.70400000000000007</v>
      </c>
      <c r="F79" s="5">
        <v>271.10399999999998</v>
      </c>
      <c r="G79" s="3">
        <v>0.38400000000000001</v>
      </c>
      <c r="H79" s="5">
        <v>81.896000000000001</v>
      </c>
      <c r="I79" s="3">
        <v>0.11599999999999999</v>
      </c>
      <c r="J79" s="5">
        <v>47.302</v>
      </c>
      <c r="K79" s="3">
        <v>6.7000000000000004E-2</v>
      </c>
      <c r="L79" s="5">
        <v>312.05200000000002</v>
      </c>
      <c r="M79" s="3">
        <v>0.442</v>
      </c>
      <c r="N79" s="5">
        <v>361.96620000000001</v>
      </c>
      <c r="O79" s="3">
        <v>0.51270000000000004</v>
      </c>
    </row>
    <row r="80" spans="1:15" x14ac:dyDescent="0.25">
      <c r="A80">
        <v>2009</v>
      </c>
      <c r="B80" t="s">
        <v>11</v>
      </c>
      <c r="C80" s="5">
        <v>566</v>
      </c>
      <c r="D80" s="5">
        <v>341.86399999999998</v>
      </c>
      <c r="E80" s="3">
        <v>0.60399999999999998</v>
      </c>
      <c r="F80" s="5">
        <v>130.18</v>
      </c>
      <c r="G80" s="3">
        <v>0.23</v>
      </c>
      <c r="H80" s="5">
        <v>31.13</v>
      </c>
      <c r="I80" s="3">
        <v>5.5E-2</v>
      </c>
      <c r="J80" s="5">
        <v>39.054000000000002</v>
      </c>
      <c r="K80" s="3">
        <v>6.9000000000000006E-2</v>
      </c>
      <c r="L80" s="5">
        <v>106.97399999999999</v>
      </c>
      <c r="M80" s="3">
        <v>0.18899999999999997</v>
      </c>
      <c r="N80" s="5">
        <v>136.97200000000001</v>
      </c>
      <c r="O80" s="3">
        <v>0.24199999999999999</v>
      </c>
    </row>
    <row r="81" spans="1:15" x14ac:dyDescent="0.25">
      <c r="A81">
        <v>2009</v>
      </c>
      <c r="B81" t="s">
        <v>12</v>
      </c>
      <c r="C81" s="5">
        <v>1031</v>
      </c>
      <c r="D81" s="5">
        <v>760.87800000000004</v>
      </c>
      <c r="E81" s="3">
        <v>0.73799999999999999</v>
      </c>
      <c r="F81" s="5">
        <v>318.57900000000001</v>
      </c>
      <c r="G81" s="3">
        <v>0.309</v>
      </c>
      <c r="H81" s="5">
        <v>243.316</v>
      </c>
      <c r="I81" s="3">
        <v>0.23600000000000002</v>
      </c>
      <c r="J81" s="5">
        <v>21.651</v>
      </c>
      <c r="K81" s="3">
        <v>2.1000000000000001E-2</v>
      </c>
      <c r="L81" s="5">
        <v>633.03399999999999</v>
      </c>
      <c r="M81" s="3">
        <v>0.61399999999999999</v>
      </c>
      <c r="N81" s="5">
        <v>670.04689999999994</v>
      </c>
      <c r="O81" s="3">
        <v>0.64989999999999992</v>
      </c>
    </row>
    <row r="82" spans="1:15" x14ac:dyDescent="0.25">
      <c r="A82">
        <v>2009</v>
      </c>
      <c r="B82" t="s">
        <v>13</v>
      </c>
      <c r="C82" s="5">
        <v>1279</v>
      </c>
      <c r="D82" s="5">
        <v>1029.595</v>
      </c>
      <c r="E82" s="3">
        <v>0.80500000000000005</v>
      </c>
      <c r="F82" s="5">
        <v>255.8</v>
      </c>
      <c r="G82" s="3">
        <v>0.2</v>
      </c>
      <c r="H82" s="5">
        <v>607.52499999999998</v>
      </c>
      <c r="I82" s="3">
        <v>0.47499999999999998</v>
      </c>
      <c r="J82" s="5">
        <v>6.3950000000000005</v>
      </c>
      <c r="K82" s="3">
        <v>5.0000000000000001E-3</v>
      </c>
      <c r="L82" s="5">
        <v>960.52899999999988</v>
      </c>
      <c r="M82" s="3">
        <v>0.75099999999999989</v>
      </c>
      <c r="N82" s="5">
        <v>983.03939999999989</v>
      </c>
      <c r="O82" s="3">
        <v>0.76859999999999995</v>
      </c>
    </row>
    <row r="83" spans="1:15" x14ac:dyDescent="0.25">
      <c r="A83">
        <v>2009</v>
      </c>
      <c r="B83" t="s">
        <v>14</v>
      </c>
      <c r="C83" s="5">
        <v>2398</v>
      </c>
      <c r="D83" s="5">
        <v>2031.106</v>
      </c>
      <c r="E83" s="3">
        <v>0.84699999999999998</v>
      </c>
      <c r="F83" s="5">
        <v>697.8180000000001</v>
      </c>
      <c r="G83" s="3">
        <v>0.29100000000000004</v>
      </c>
      <c r="H83" s="5">
        <v>1064.712</v>
      </c>
      <c r="I83" s="3">
        <v>0.44400000000000001</v>
      </c>
      <c r="J83" s="5">
        <v>55.153999999999996</v>
      </c>
      <c r="K83" s="3">
        <v>2.3E-2</v>
      </c>
      <c r="L83" s="5">
        <v>1776.9179999999999</v>
      </c>
      <c r="M83" s="3">
        <v>0.74099999999999999</v>
      </c>
      <c r="N83" s="5">
        <v>1835.9088000000002</v>
      </c>
      <c r="O83" s="3">
        <v>0.76560000000000006</v>
      </c>
    </row>
    <row r="84" spans="1:15" x14ac:dyDescent="0.25">
      <c r="A84">
        <v>2009</v>
      </c>
      <c r="B84" t="s">
        <v>15</v>
      </c>
      <c r="C84" s="5">
        <v>174</v>
      </c>
      <c r="D84" s="5">
        <v>132.93600000000001</v>
      </c>
      <c r="E84" s="3">
        <v>0.76400000000000001</v>
      </c>
      <c r="F84" s="5">
        <v>60.029999999999994</v>
      </c>
      <c r="G84" s="3">
        <v>0.34499999999999997</v>
      </c>
      <c r="H84" s="5">
        <v>16.007999999999999</v>
      </c>
      <c r="I84" s="3">
        <v>9.1999999999999998E-2</v>
      </c>
      <c r="J84" s="5">
        <v>13.049999999999999</v>
      </c>
      <c r="K84" s="3">
        <v>7.4999999999999997E-2</v>
      </c>
      <c r="L84" s="5">
        <v>69.078000000000003</v>
      </c>
      <c r="M84" s="3">
        <v>0.39700000000000002</v>
      </c>
      <c r="N84" s="5">
        <v>82.998000000000005</v>
      </c>
      <c r="O84" s="3">
        <v>0.47700000000000004</v>
      </c>
    </row>
    <row r="85" spans="1:15" x14ac:dyDescent="0.25">
      <c r="A85">
        <v>2009</v>
      </c>
      <c r="B85" t="s">
        <v>16</v>
      </c>
      <c r="C85" s="5">
        <v>1524</v>
      </c>
      <c r="D85" s="5">
        <v>1271.0160000000001</v>
      </c>
      <c r="E85" s="3">
        <v>0.83400000000000007</v>
      </c>
      <c r="F85" s="5">
        <v>449.58</v>
      </c>
      <c r="G85" s="3">
        <v>0.29499999999999998</v>
      </c>
      <c r="H85" s="5">
        <v>551.6880000000001</v>
      </c>
      <c r="I85" s="3">
        <v>0.36200000000000004</v>
      </c>
      <c r="J85" s="5">
        <v>53.34</v>
      </c>
      <c r="K85" s="3">
        <v>3.5000000000000003E-2</v>
      </c>
      <c r="L85" s="5">
        <v>1016.508</v>
      </c>
      <c r="M85" s="3">
        <v>0.66700000000000004</v>
      </c>
      <c r="N85" s="5">
        <v>1093.0128</v>
      </c>
      <c r="O85" s="3">
        <v>0.71719999999999995</v>
      </c>
    </row>
    <row r="86" spans="1:15" x14ac:dyDescent="0.25">
      <c r="A86">
        <v>2009</v>
      </c>
      <c r="B86" t="s">
        <v>17</v>
      </c>
      <c r="C86" s="5">
        <v>4211</v>
      </c>
      <c r="D86" s="5">
        <v>3992.0279999999998</v>
      </c>
      <c r="E86" s="3">
        <v>0.94799999999999995</v>
      </c>
      <c r="F86" s="5">
        <v>762.19100000000014</v>
      </c>
      <c r="G86" s="3">
        <v>0.18100000000000002</v>
      </c>
      <c r="H86" s="5">
        <v>2753.9940000000001</v>
      </c>
      <c r="I86" s="3">
        <v>0.65400000000000003</v>
      </c>
      <c r="J86" s="5">
        <v>42.11</v>
      </c>
      <c r="K86" s="3">
        <v>0.01</v>
      </c>
      <c r="L86" s="5">
        <v>3634.0929999999998</v>
      </c>
      <c r="M86" s="3">
        <v>0.86299999999999999</v>
      </c>
      <c r="N86" s="5">
        <v>3695.9946999999997</v>
      </c>
      <c r="O86" s="3">
        <v>0.87769999999999992</v>
      </c>
    </row>
    <row r="87" spans="1:15" x14ac:dyDescent="0.25">
      <c r="A87">
        <v>2009</v>
      </c>
      <c r="B87" t="s">
        <v>18</v>
      </c>
      <c r="C87" s="5">
        <v>876</v>
      </c>
      <c r="D87" s="5">
        <v>564.14400000000001</v>
      </c>
      <c r="E87" s="3">
        <v>0.64400000000000002</v>
      </c>
      <c r="F87" s="5">
        <v>226.00800000000001</v>
      </c>
      <c r="G87" s="3">
        <v>0.25800000000000001</v>
      </c>
      <c r="H87" s="5">
        <v>127.02</v>
      </c>
      <c r="I87" s="3">
        <v>0.14499999999999999</v>
      </c>
      <c r="J87" s="5">
        <v>25.404</v>
      </c>
      <c r="K87" s="3">
        <v>2.8999999999999998E-2</v>
      </c>
      <c r="L87" s="5">
        <v>332.00400000000002</v>
      </c>
      <c r="M87" s="3">
        <v>0.379</v>
      </c>
      <c r="N87" s="5">
        <v>370.0224</v>
      </c>
      <c r="O87" s="3">
        <v>0.4224</v>
      </c>
    </row>
    <row r="88" spans="1:15" x14ac:dyDescent="0.25">
      <c r="A88">
        <v>2009</v>
      </c>
      <c r="B88" t="s">
        <v>19</v>
      </c>
      <c r="C88" s="5">
        <v>1263</v>
      </c>
      <c r="D88" s="5">
        <v>852.52500000000009</v>
      </c>
      <c r="E88" s="3">
        <v>0.67500000000000004</v>
      </c>
      <c r="F88" s="5">
        <v>399.108</v>
      </c>
      <c r="G88" s="3">
        <v>0.316</v>
      </c>
      <c r="H88" s="5">
        <v>130.089</v>
      </c>
      <c r="I88" s="3">
        <v>0.10300000000000001</v>
      </c>
      <c r="J88" s="5">
        <v>80.832000000000008</v>
      </c>
      <c r="K88" s="3">
        <v>6.4000000000000001E-2</v>
      </c>
      <c r="L88" s="5">
        <v>424.36800000000005</v>
      </c>
      <c r="M88" s="3">
        <v>0.33600000000000002</v>
      </c>
      <c r="N88" s="5">
        <v>491.05440000000004</v>
      </c>
      <c r="O88" s="3">
        <v>0.38880000000000003</v>
      </c>
    </row>
    <row r="89" spans="1:15" x14ac:dyDescent="0.25">
      <c r="A89">
        <v>2009</v>
      </c>
      <c r="B89" t="s">
        <v>20</v>
      </c>
      <c r="C89" s="5">
        <v>488</v>
      </c>
      <c r="D89" s="5">
        <v>426.024</v>
      </c>
      <c r="E89" s="3">
        <v>0.873</v>
      </c>
      <c r="F89" s="5">
        <v>41.967999999999996</v>
      </c>
      <c r="G89" s="3">
        <v>8.5999999999999993E-2</v>
      </c>
      <c r="H89" s="5">
        <v>340.13600000000002</v>
      </c>
      <c r="I89" s="3">
        <v>0.69700000000000006</v>
      </c>
      <c r="J89" s="5">
        <v>0</v>
      </c>
      <c r="K89" s="3">
        <v>0</v>
      </c>
      <c r="L89" s="5">
        <v>406.01600000000002</v>
      </c>
      <c r="M89" s="3">
        <v>0.83200000000000007</v>
      </c>
      <c r="N89" s="5">
        <v>410.01759999999996</v>
      </c>
      <c r="O89" s="3">
        <v>0.84019999999999995</v>
      </c>
    </row>
    <row r="90" spans="1:15" x14ac:dyDescent="0.25">
      <c r="A90">
        <v>2010</v>
      </c>
      <c r="B90" t="s">
        <v>10</v>
      </c>
      <c r="C90" s="5">
        <v>671</v>
      </c>
      <c r="D90" s="5">
        <v>493.185</v>
      </c>
      <c r="E90" s="3">
        <v>0.73499999999999999</v>
      </c>
      <c r="F90" s="5">
        <v>240.88899999999998</v>
      </c>
      <c r="G90" s="3">
        <v>0.35899999999999999</v>
      </c>
      <c r="H90" s="5">
        <v>81.191000000000003</v>
      </c>
      <c r="I90" s="3">
        <v>0.121</v>
      </c>
      <c r="J90" s="5">
        <v>38.917999999999999</v>
      </c>
      <c r="K90" s="3">
        <v>5.7999999999999996E-2</v>
      </c>
      <c r="L90" s="5">
        <v>277.79399999999998</v>
      </c>
      <c r="M90" s="3">
        <v>0.41399999999999998</v>
      </c>
      <c r="N90" s="5">
        <v>304.96949999999998</v>
      </c>
      <c r="O90" s="3">
        <v>0.45450000000000002</v>
      </c>
    </row>
    <row r="91" spans="1:15" x14ac:dyDescent="0.25">
      <c r="A91">
        <v>2010</v>
      </c>
      <c r="B91" t="s">
        <v>11</v>
      </c>
      <c r="C91" s="5">
        <v>525</v>
      </c>
      <c r="D91" s="5">
        <v>333.9</v>
      </c>
      <c r="E91" s="3">
        <v>0.63600000000000001</v>
      </c>
      <c r="F91" s="5">
        <v>107.1</v>
      </c>
      <c r="G91" s="3">
        <v>0.20399999999999999</v>
      </c>
      <c r="H91" s="5">
        <v>30.975000000000001</v>
      </c>
      <c r="I91" s="3">
        <v>5.9000000000000004E-2</v>
      </c>
      <c r="J91" s="5">
        <v>26.25</v>
      </c>
      <c r="K91" s="3">
        <v>0.05</v>
      </c>
      <c r="L91" s="5">
        <v>105</v>
      </c>
      <c r="M91" s="3">
        <v>0.2</v>
      </c>
      <c r="N91" s="5">
        <v>119.01750000000001</v>
      </c>
      <c r="O91" s="3">
        <v>0.22670000000000001</v>
      </c>
    </row>
    <row r="92" spans="1:15" x14ac:dyDescent="0.25">
      <c r="A92">
        <v>2010</v>
      </c>
      <c r="B92" t="s">
        <v>12</v>
      </c>
      <c r="C92" s="5">
        <v>1028</v>
      </c>
      <c r="D92" s="5">
        <v>727.82399999999996</v>
      </c>
      <c r="E92" s="3">
        <v>0.70799999999999996</v>
      </c>
      <c r="F92" s="5">
        <v>286.81199999999995</v>
      </c>
      <c r="G92" s="3">
        <v>0.27899999999999997</v>
      </c>
      <c r="H92" s="5">
        <v>237.46800000000002</v>
      </c>
      <c r="I92" s="3">
        <v>0.23100000000000001</v>
      </c>
      <c r="J92" s="5">
        <v>16.448</v>
      </c>
      <c r="K92" s="3">
        <v>1.6E-2</v>
      </c>
      <c r="L92" s="5">
        <v>567.45600000000002</v>
      </c>
      <c r="M92" s="3">
        <v>0.55200000000000005</v>
      </c>
      <c r="N92" s="5">
        <v>607.95920000000001</v>
      </c>
      <c r="O92" s="3">
        <v>0.59140000000000004</v>
      </c>
    </row>
    <row r="93" spans="1:15" x14ac:dyDescent="0.25">
      <c r="A93">
        <v>2010</v>
      </c>
      <c r="B93" t="s">
        <v>13</v>
      </c>
      <c r="C93" s="5">
        <v>1253</v>
      </c>
      <c r="D93" s="5">
        <v>1027.46</v>
      </c>
      <c r="E93" s="3">
        <v>0.82</v>
      </c>
      <c r="F93" s="5">
        <v>254.35900000000001</v>
      </c>
      <c r="G93" s="3">
        <v>0.20300000000000001</v>
      </c>
      <c r="H93" s="5">
        <v>620.23500000000001</v>
      </c>
      <c r="I93" s="3">
        <v>0.495</v>
      </c>
      <c r="J93" s="5">
        <v>12.530000000000001</v>
      </c>
      <c r="K93" s="3">
        <v>0.01</v>
      </c>
      <c r="L93" s="5">
        <v>933.48500000000001</v>
      </c>
      <c r="M93" s="3">
        <v>0.745</v>
      </c>
      <c r="N93" s="5">
        <v>965.06060000000002</v>
      </c>
      <c r="O93" s="3">
        <v>0.7702</v>
      </c>
    </row>
    <row r="94" spans="1:15" x14ac:dyDescent="0.25">
      <c r="A94">
        <v>2010</v>
      </c>
      <c r="B94" t="s">
        <v>14</v>
      </c>
      <c r="C94" s="5">
        <v>2428</v>
      </c>
      <c r="D94" s="5">
        <v>2046.8039999999999</v>
      </c>
      <c r="E94" s="3">
        <v>0.84299999999999997</v>
      </c>
      <c r="F94" s="5">
        <v>653.13199999999995</v>
      </c>
      <c r="G94" s="3">
        <v>0.26899999999999996</v>
      </c>
      <c r="H94" s="5">
        <v>1112.0239999999999</v>
      </c>
      <c r="I94" s="3">
        <v>0.45799999999999996</v>
      </c>
      <c r="J94" s="5">
        <v>48.56</v>
      </c>
      <c r="K94" s="3">
        <v>0.02</v>
      </c>
      <c r="L94" s="5">
        <v>1799.1479999999999</v>
      </c>
      <c r="M94" s="3">
        <v>0.74099999999999999</v>
      </c>
      <c r="N94" s="5">
        <v>1870.0455999999999</v>
      </c>
      <c r="O94" s="3">
        <v>0.7702</v>
      </c>
    </row>
    <row r="95" spans="1:15" x14ac:dyDescent="0.25">
      <c r="A95">
        <v>2010</v>
      </c>
      <c r="B95" t="s">
        <v>15</v>
      </c>
      <c r="C95" s="5">
        <v>163</v>
      </c>
      <c r="D95" s="5">
        <v>125.99900000000001</v>
      </c>
      <c r="E95" s="3">
        <v>0.77300000000000002</v>
      </c>
      <c r="F95" s="5">
        <v>51.997</v>
      </c>
      <c r="G95" s="3">
        <v>0.31900000000000001</v>
      </c>
      <c r="H95" s="5">
        <v>22.982999999999997</v>
      </c>
      <c r="I95" s="3">
        <v>0.14099999999999999</v>
      </c>
      <c r="J95" s="5">
        <v>12.062000000000001</v>
      </c>
      <c r="K95" s="3">
        <v>7.400000000000001E-2</v>
      </c>
      <c r="L95" s="5">
        <v>64.058999999999997</v>
      </c>
      <c r="M95" s="3">
        <v>0.39299999999999996</v>
      </c>
      <c r="N95" s="5">
        <v>71.002800000000008</v>
      </c>
      <c r="O95" s="3">
        <v>0.43560000000000004</v>
      </c>
    </row>
    <row r="96" spans="1:15" x14ac:dyDescent="0.25">
      <c r="A96">
        <v>2010</v>
      </c>
      <c r="B96" t="s">
        <v>16</v>
      </c>
      <c r="C96" s="5">
        <v>1499</v>
      </c>
      <c r="D96" s="5">
        <v>1253.164</v>
      </c>
      <c r="E96" s="3">
        <v>0.83599999999999997</v>
      </c>
      <c r="F96" s="5">
        <v>469.18700000000001</v>
      </c>
      <c r="G96" s="3">
        <v>0.313</v>
      </c>
      <c r="H96" s="5">
        <v>512.65800000000002</v>
      </c>
      <c r="I96" s="3">
        <v>0.34200000000000003</v>
      </c>
      <c r="J96" s="5">
        <v>50.966000000000001</v>
      </c>
      <c r="K96" s="3">
        <v>3.4000000000000002E-2</v>
      </c>
      <c r="L96" s="5">
        <v>1010.326</v>
      </c>
      <c r="M96" s="3">
        <v>0.67400000000000004</v>
      </c>
      <c r="N96" s="5">
        <v>1077.0314999999998</v>
      </c>
      <c r="O96" s="3">
        <v>0.71849999999999992</v>
      </c>
    </row>
    <row r="97" spans="1:15" x14ac:dyDescent="0.25">
      <c r="A97">
        <v>2010</v>
      </c>
      <c r="B97" t="s">
        <v>17</v>
      </c>
      <c r="C97" s="5">
        <v>3925</v>
      </c>
      <c r="D97" s="5">
        <v>3697.3500000000004</v>
      </c>
      <c r="E97" s="3">
        <v>0.94200000000000006</v>
      </c>
      <c r="F97" s="5">
        <v>722.19999999999993</v>
      </c>
      <c r="G97" s="3">
        <v>0.184</v>
      </c>
      <c r="H97" s="5">
        <v>2570.875</v>
      </c>
      <c r="I97" s="3">
        <v>0.65500000000000003</v>
      </c>
      <c r="J97" s="5">
        <v>35.325000000000003</v>
      </c>
      <c r="K97" s="3">
        <v>9.0000000000000011E-3</v>
      </c>
      <c r="L97" s="5">
        <v>3383.35</v>
      </c>
      <c r="M97" s="3">
        <v>0.86199999999999999</v>
      </c>
      <c r="N97" s="5">
        <v>3435.16</v>
      </c>
      <c r="O97" s="3">
        <v>0.87519999999999998</v>
      </c>
    </row>
    <row r="98" spans="1:15" x14ac:dyDescent="0.25">
      <c r="A98">
        <v>2010</v>
      </c>
      <c r="B98" t="s">
        <v>18</v>
      </c>
      <c r="C98" s="5">
        <v>944</v>
      </c>
      <c r="D98" s="5">
        <v>641.92000000000007</v>
      </c>
      <c r="E98" s="3">
        <v>0.68</v>
      </c>
      <c r="F98" s="5">
        <v>255.82400000000001</v>
      </c>
      <c r="G98" s="3">
        <v>0.27100000000000002</v>
      </c>
      <c r="H98" s="5">
        <v>159.53599999999997</v>
      </c>
      <c r="I98" s="3">
        <v>0.16899999999999998</v>
      </c>
      <c r="J98" s="5">
        <v>22.655999999999999</v>
      </c>
      <c r="K98" s="3">
        <v>2.4E-2</v>
      </c>
      <c r="L98" s="5">
        <v>404.03199999999998</v>
      </c>
      <c r="M98" s="3">
        <v>0.42799999999999999</v>
      </c>
      <c r="N98" s="5">
        <v>443.01920000000001</v>
      </c>
      <c r="O98" s="3">
        <v>0.46929999999999999</v>
      </c>
    </row>
    <row r="99" spans="1:15" x14ac:dyDescent="0.25">
      <c r="A99">
        <v>2010</v>
      </c>
      <c r="B99" t="s">
        <v>19</v>
      </c>
      <c r="C99" s="5">
        <v>1234</v>
      </c>
      <c r="D99" s="5">
        <v>899.58600000000013</v>
      </c>
      <c r="E99" s="3">
        <v>0.72900000000000009</v>
      </c>
      <c r="F99" s="5">
        <v>473.85599999999999</v>
      </c>
      <c r="G99" s="3">
        <v>0.38400000000000001</v>
      </c>
      <c r="H99" s="5">
        <v>119.69799999999999</v>
      </c>
      <c r="I99" s="3">
        <v>9.6999999999999989E-2</v>
      </c>
      <c r="J99" s="5">
        <v>96.251999999999995</v>
      </c>
      <c r="K99" s="3">
        <v>7.8E-2</v>
      </c>
      <c r="L99" s="5">
        <v>428.19800000000004</v>
      </c>
      <c r="M99" s="3">
        <v>0.34700000000000003</v>
      </c>
      <c r="N99" s="5">
        <v>516.05880000000002</v>
      </c>
      <c r="O99" s="3">
        <v>0.41820000000000002</v>
      </c>
    </row>
    <row r="100" spans="1:15" x14ac:dyDescent="0.25">
      <c r="A100">
        <v>2010</v>
      </c>
      <c r="B100" t="s">
        <v>20</v>
      </c>
      <c r="C100" s="5">
        <v>442</v>
      </c>
      <c r="D100" s="5">
        <v>385.86599999999999</v>
      </c>
      <c r="E100" s="3">
        <v>0.873</v>
      </c>
      <c r="F100" s="5">
        <v>34.033999999999999</v>
      </c>
      <c r="G100" s="3">
        <v>7.6999999999999999E-2</v>
      </c>
      <c r="H100" s="5">
        <v>297.024</v>
      </c>
      <c r="I100" s="3">
        <v>0.67200000000000004</v>
      </c>
      <c r="J100" s="5">
        <v>3.9780000000000006</v>
      </c>
      <c r="K100" s="3">
        <v>9.0000000000000011E-3</v>
      </c>
      <c r="L100" s="5">
        <v>353.15800000000002</v>
      </c>
      <c r="M100" s="3">
        <v>0.79900000000000004</v>
      </c>
      <c r="N100" s="5">
        <v>363.98699999999997</v>
      </c>
      <c r="O100" s="3">
        <v>0.8234999999999999</v>
      </c>
    </row>
    <row r="101" spans="1:15" x14ac:dyDescent="0.25">
      <c r="A101">
        <v>2011</v>
      </c>
      <c r="B101" t="s">
        <v>10</v>
      </c>
      <c r="C101" s="5">
        <v>623</v>
      </c>
      <c r="D101" s="5">
        <v>444.19899999999996</v>
      </c>
      <c r="E101" s="3">
        <v>0.71299999999999997</v>
      </c>
      <c r="F101" s="5">
        <v>206.21300000000002</v>
      </c>
      <c r="G101" s="3">
        <v>0.33100000000000002</v>
      </c>
      <c r="H101" s="5">
        <v>95.941999999999993</v>
      </c>
      <c r="I101" s="3">
        <v>0.154</v>
      </c>
      <c r="J101" s="5">
        <v>28.035</v>
      </c>
      <c r="K101" s="3">
        <v>4.4999999999999998E-2</v>
      </c>
      <c r="L101" s="5">
        <v>262.28300000000002</v>
      </c>
      <c r="M101" s="3">
        <v>0.42100000000000004</v>
      </c>
      <c r="N101" s="5">
        <v>284.02570000000003</v>
      </c>
      <c r="O101" s="3">
        <v>0.45590000000000003</v>
      </c>
    </row>
    <row r="102" spans="1:15" x14ac:dyDescent="0.25">
      <c r="A102">
        <v>2011</v>
      </c>
      <c r="B102" t="s">
        <v>11</v>
      </c>
      <c r="C102" s="5">
        <v>486</v>
      </c>
      <c r="D102" s="5">
        <v>317.84399999999999</v>
      </c>
      <c r="E102" s="3">
        <v>0.65400000000000003</v>
      </c>
      <c r="F102" s="5">
        <v>123.93</v>
      </c>
      <c r="G102" s="3">
        <v>0.255</v>
      </c>
      <c r="H102" s="5">
        <v>51.03</v>
      </c>
      <c r="I102" s="3">
        <v>0.105</v>
      </c>
      <c r="J102" s="5">
        <v>24.785999999999998</v>
      </c>
      <c r="K102" s="3">
        <v>5.0999999999999997E-2</v>
      </c>
      <c r="L102" s="5">
        <v>121.986</v>
      </c>
      <c r="M102" s="3">
        <v>0.251</v>
      </c>
      <c r="N102" s="5">
        <v>135.9828</v>
      </c>
      <c r="O102" s="3">
        <v>0.27979999999999999</v>
      </c>
    </row>
    <row r="103" spans="1:15" x14ac:dyDescent="0.25">
      <c r="A103">
        <v>2011</v>
      </c>
      <c r="B103" t="s">
        <v>12</v>
      </c>
      <c r="C103" s="5">
        <v>825</v>
      </c>
      <c r="D103" s="5">
        <v>594.82499999999993</v>
      </c>
      <c r="E103" s="3">
        <v>0.72099999999999997</v>
      </c>
      <c r="F103" s="5">
        <v>216.97500000000002</v>
      </c>
      <c r="G103" s="3">
        <v>0.26300000000000001</v>
      </c>
      <c r="H103" s="5">
        <v>226.87500000000003</v>
      </c>
      <c r="I103" s="3">
        <v>0.27500000000000002</v>
      </c>
      <c r="J103" s="5">
        <v>17.325000000000003</v>
      </c>
      <c r="K103" s="3">
        <v>2.1000000000000001E-2</v>
      </c>
      <c r="L103" s="5">
        <v>472.72499999999997</v>
      </c>
      <c r="M103" s="3">
        <v>0.57299999999999995</v>
      </c>
      <c r="N103" s="5">
        <v>504.98249999999996</v>
      </c>
      <c r="O103" s="3">
        <v>0.61209999999999998</v>
      </c>
    </row>
    <row r="104" spans="1:15" x14ac:dyDescent="0.25">
      <c r="A104">
        <v>2011</v>
      </c>
      <c r="B104" t="s">
        <v>13</v>
      </c>
      <c r="C104" s="5">
        <v>1252</v>
      </c>
      <c r="D104" s="5">
        <v>1040.412</v>
      </c>
      <c r="E104" s="3">
        <v>0.83099999999999996</v>
      </c>
      <c r="F104" s="5">
        <v>249.14799999999997</v>
      </c>
      <c r="G104" s="3">
        <v>0.19899999999999998</v>
      </c>
      <c r="H104" s="5">
        <v>631.00800000000004</v>
      </c>
      <c r="I104" s="3">
        <v>0.504</v>
      </c>
      <c r="J104" s="5">
        <v>6.26</v>
      </c>
      <c r="K104" s="3">
        <v>5.0000000000000001E-3</v>
      </c>
      <c r="L104" s="5">
        <v>954.024</v>
      </c>
      <c r="M104" s="3">
        <v>0.76200000000000001</v>
      </c>
      <c r="N104" s="5">
        <v>982.9452</v>
      </c>
      <c r="O104" s="3">
        <v>0.78510000000000002</v>
      </c>
    </row>
    <row r="105" spans="1:15" x14ac:dyDescent="0.25">
      <c r="A105">
        <v>2011</v>
      </c>
      <c r="B105" t="s">
        <v>14</v>
      </c>
      <c r="C105" s="5">
        <v>2545</v>
      </c>
      <c r="D105" s="5">
        <v>2175.9749999999999</v>
      </c>
      <c r="E105" s="3">
        <v>0.85499999999999998</v>
      </c>
      <c r="F105" s="5">
        <v>710.05499999999995</v>
      </c>
      <c r="G105" s="3">
        <v>0.27899999999999997</v>
      </c>
      <c r="H105" s="5">
        <v>1168.155</v>
      </c>
      <c r="I105" s="3">
        <v>0.45899999999999996</v>
      </c>
      <c r="J105" s="5">
        <v>45.81</v>
      </c>
      <c r="K105" s="3">
        <v>1.8000000000000002E-2</v>
      </c>
      <c r="L105" s="5">
        <v>1929.1100000000001</v>
      </c>
      <c r="M105" s="3">
        <v>0.75800000000000001</v>
      </c>
      <c r="N105" s="5">
        <v>1986.8815</v>
      </c>
      <c r="O105" s="3">
        <v>0.78069999999999995</v>
      </c>
    </row>
    <row r="106" spans="1:15" x14ac:dyDescent="0.25">
      <c r="A106">
        <v>2011</v>
      </c>
      <c r="B106" t="s">
        <v>15</v>
      </c>
      <c r="C106" s="5">
        <v>155</v>
      </c>
      <c r="D106" s="5">
        <v>112.99500000000002</v>
      </c>
      <c r="E106" s="3">
        <v>0.72900000000000009</v>
      </c>
      <c r="F106" s="5">
        <v>50.064999999999991</v>
      </c>
      <c r="G106" s="3">
        <v>0.32299999999999995</v>
      </c>
      <c r="H106" s="5">
        <v>13.020000000000001</v>
      </c>
      <c r="I106" s="3">
        <v>8.4000000000000005E-2</v>
      </c>
      <c r="J106" s="5">
        <v>4.96</v>
      </c>
      <c r="K106" s="3">
        <v>3.2000000000000001E-2</v>
      </c>
      <c r="L106" s="5">
        <v>53.94</v>
      </c>
      <c r="M106" s="3">
        <v>0.34799999999999998</v>
      </c>
      <c r="N106" s="5">
        <v>60.000500000000002</v>
      </c>
      <c r="O106" s="3">
        <v>0.3871</v>
      </c>
    </row>
    <row r="107" spans="1:15" x14ac:dyDescent="0.25">
      <c r="A107">
        <v>2011</v>
      </c>
      <c r="B107" t="s">
        <v>16</v>
      </c>
      <c r="C107" s="5">
        <v>1427</v>
      </c>
      <c r="D107" s="5">
        <v>1191.5449999999998</v>
      </c>
      <c r="E107" s="3">
        <v>0.83499999999999996</v>
      </c>
      <c r="F107" s="5">
        <v>403.84100000000007</v>
      </c>
      <c r="G107" s="3">
        <v>0.28300000000000003</v>
      </c>
      <c r="H107" s="5">
        <v>512.29300000000001</v>
      </c>
      <c r="I107" s="3">
        <v>0.35899999999999999</v>
      </c>
      <c r="J107" s="5">
        <v>51.372000000000007</v>
      </c>
      <c r="K107" s="3">
        <v>3.6000000000000004E-2</v>
      </c>
      <c r="L107" s="5">
        <v>940.39300000000003</v>
      </c>
      <c r="M107" s="3">
        <v>0.65900000000000003</v>
      </c>
      <c r="N107" s="5">
        <v>1015.0251</v>
      </c>
      <c r="O107" s="3">
        <v>0.71129999999999993</v>
      </c>
    </row>
    <row r="108" spans="1:15" x14ac:dyDescent="0.25">
      <c r="A108">
        <v>2011</v>
      </c>
      <c r="B108" t="s">
        <v>17</v>
      </c>
      <c r="C108" s="5">
        <v>3990</v>
      </c>
      <c r="D108" s="5">
        <v>3738.63</v>
      </c>
      <c r="E108" s="3">
        <v>0.93700000000000006</v>
      </c>
      <c r="F108" s="5">
        <v>794.00999999999988</v>
      </c>
      <c r="G108" s="3">
        <v>0.19899999999999998</v>
      </c>
      <c r="H108" s="5">
        <v>2525.67</v>
      </c>
      <c r="I108" s="3">
        <v>0.63300000000000001</v>
      </c>
      <c r="J108" s="5">
        <v>39.9</v>
      </c>
      <c r="K108" s="3">
        <v>0.01</v>
      </c>
      <c r="L108" s="5">
        <v>3391.5</v>
      </c>
      <c r="M108" s="3">
        <v>0.85</v>
      </c>
      <c r="N108" s="5">
        <v>3448.1579999999999</v>
      </c>
      <c r="O108" s="3">
        <v>0.86419999999999997</v>
      </c>
    </row>
    <row r="109" spans="1:15" x14ac:dyDescent="0.25">
      <c r="A109">
        <v>2011</v>
      </c>
      <c r="B109" t="s">
        <v>18</v>
      </c>
      <c r="C109" s="5">
        <v>748</v>
      </c>
      <c r="D109" s="5">
        <v>513.87600000000009</v>
      </c>
      <c r="E109" s="3">
        <v>0.68700000000000006</v>
      </c>
      <c r="F109" s="5">
        <v>190.74</v>
      </c>
      <c r="G109" s="3">
        <v>0.255</v>
      </c>
      <c r="H109" s="5">
        <v>154.83599999999998</v>
      </c>
      <c r="I109" s="3">
        <v>0.20699999999999999</v>
      </c>
      <c r="J109" s="5">
        <v>14.212</v>
      </c>
      <c r="K109" s="3">
        <v>1.9E-2</v>
      </c>
      <c r="L109" s="5">
        <v>331.36399999999998</v>
      </c>
      <c r="M109" s="3">
        <v>0.44299999999999995</v>
      </c>
      <c r="N109" s="5">
        <v>363.97679999999997</v>
      </c>
      <c r="O109" s="3">
        <v>0.48659999999999998</v>
      </c>
    </row>
    <row r="110" spans="1:15" x14ac:dyDescent="0.25">
      <c r="A110">
        <v>2011</v>
      </c>
      <c r="B110" t="s">
        <v>19</v>
      </c>
      <c r="C110" s="5">
        <v>1068</v>
      </c>
      <c r="D110" s="5">
        <v>765.75600000000009</v>
      </c>
      <c r="E110" s="3">
        <v>0.71700000000000008</v>
      </c>
      <c r="F110" s="5">
        <v>379.14</v>
      </c>
      <c r="G110" s="3">
        <v>0.35499999999999998</v>
      </c>
      <c r="H110" s="5">
        <v>143.11199999999999</v>
      </c>
      <c r="I110" s="3">
        <v>0.13400000000000001</v>
      </c>
      <c r="J110" s="5">
        <v>75.827999999999989</v>
      </c>
      <c r="K110" s="3">
        <v>7.0999999999999994E-2</v>
      </c>
      <c r="L110" s="5">
        <v>413.31600000000003</v>
      </c>
      <c r="M110" s="3">
        <v>0.38700000000000001</v>
      </c>
      <c r="N110" s="5">
        <v>473.97840000000002</v>
      </c>
      <c r="O110" s="3">
        <v>0.44380000000000003</v>
      </c>
    </row>
    <row r="111" spans="1:15" x14ac:dyDescent="0.25">
      <c r="A111">
        <v>2011</v>
      </c>
      <c r="B111" t="s">
        <v>20</v>
      </c>
      <c r="C111" s="5">
        <v>455</v>
      </c>
      <c r="D111" s="5">
        <v>389.02499999999998</v>
      </c>
      <c r="E111" s="3">
        <v>0.85499999999999998</v>
      </c>
      <c r="F111" s="5">
        <v>30.03</v>
      </c>
      <c r="G111" s="3">
        <v>6.6000000000000003E-2</v>
      </c>
      <c r="H111" s="5">
        <v>309.85499999999996</v>
      </c>
      <c r="I111" s="3">
        <v>0.68099999999999994</v>
      </c>
      <c r="J111" s="5">
        <v>0</v>
      </c>
      <c r="K111" s="3">
        <v>0</v>
      </c>
      <c r="L111" s="5">
        <v>369.91499999999996</v>
      </c>
      <c r="M111" s="3">
        <v>0.81299999999999994</v>
      </c>
      <c r="N111" s="5">
        <v>384.02000000000004</v>
      </c>
      <c r="O111" s="3">
        <v>0.84400000000000008</v>
      </c>
    </row>
    <row r="112" spans="1:15" x14ac:dyDescent="0.25">
      <c r="A112">
        <v>2012</v>
      </c>
      <c r="B112" t="s">
        <v>10</v>
      </c>
      <c r="C112" s="5">
        <v>477</v>
      </c>
      <c r="D112" s="5">
        <v>334.85400000000004</v>
      </c>
      <c r="E112" s="3">
        <v>0.70200000000000007</v>
      </c>
      <c r="F112" s="5">
        <v>167.90400000000002</v>
      </c>
      <c r="G112" s="3">
        <v>0.35200000000000004</v>
      </c>
      <c r="H112" s="5">
        <v>75.843000000000004</v>
      </c>
      <c r="I112" s="3">
        <v>0.159</v>
      </c>
      <c r="J112" s="5">
        <v>20.988000000000003</v>
      </c>
      <c r="K112" s="3">
        <v>4.4000000000000004E-2</v>
      </c>
      <c r="L112" s="5">
        <v>227.00430000000003</v>
      </c>
      <c r="M112" s="3">
        <v>0.47590000000000005</v>
      </c>
      <c r="N112" s="5">
        <v>252</v>
      </c>
      <c r="O112" s="3">
        <v>0.52829999999999999</v>
      </c>
    </row>
    <row r="113" spans="1:15" x14ac:dyDescent="0.25">
      <c r="A113">
        <v>2012</v>
      </c>
      <c r="B113" t="s">
        <v>11</v>
      </c>
      <c r="C113" s="5">
        <v>430</v>
      </c>
      <c r="D113" s="5">
        <v>264.02</v>
      </c>
      <c r="E113" s="3">
        <v>0.61399999999999999</v>
      </c>
      <c r="F113" s="5">
        <v>77.830000000000013</v>
      </c>
      <c r="G113" s="3">
        <v>0.18100000000000002</v>
      </c>
      <c r="H113" s="5">
        <v>46.01</v>
      </c>
      <c r="I113" s="3">
        <v>0.107</v>
      </c>
      <c r="J113" s="5">
        <v>15.996000000000002</v>
      </c>
      <c r="K113" s="3">
        <v>3.7200000000000004E-2</v>
      </c>
      <c r="L113" s="5">
        <v>102.985</v>
      </c>
      <c r="M113" s="3">
        <v>0.23949999999999999</v>
      </c>
      <c r="N113" s="5">
        <v>124</v>
      </c>
      <c r="O113" s="3">
        <v>0.28839999999999999</v>
      </c>
    </row>
    <row r="114" spans="1:15" x14ac:dyDescent="0.25">
      <c r="A114">
        <v>2012</v>
      </c>
      <c r="B114" t="s">
        <v>12</v>
      </c>
      <c r="C114" s="5">
        <v>814</v>
      </c>
      <c r="D114" s="5">
        <v>625.15200000000004</v>
      </c>
      <c r="E114" s="3">
        <v>0.76800000000000002</v>
      </c>
      <c r="F114" s="5">
        <v>217.33800000000002</v>
      </c>
      <c r="G114" s="3">
        <v>0.26700000000000002</v>
      </c>
      <c r="H114" s="5">
        <v>240.94400000000005</v>
      </c>
      <c r="I114" s="3">
        <v>0.29600000000000004</v>
      </c>
      <c r="J114" s="5">
        <v>17.012599999999999</v>
      </c>
      <c r="K114" s="3">
        <v>2.0899999999999998E-2</v>
      </c>
      <c r="L114" s="5">
        <v>472.03859999999997</v>
      </c>
      <c r="M114" s="3">
        <v>0.57989999999999997</v>
      </c>
      <c r="N114" s="5">
        <v>507</v>
      </c>
      <c r="O114" s="3">
        <v>0.62290000000000001</v>
      </c>
    </row>
    <row r="115" spans="1:15" x14ac:dyDescent="0.25">
      <c r="A115">
        <v>2012</v>
      </c>
      <c r="B115" t="s">
        <v>13</v>
      </c>
      <c r="C115" s="5">
        <v>1231</v>
      </c>
      <c r="D115" s="5">
        <v>977.4140000000001</v>
      </c>
      <c r="E115" s="3">
        <v>0.79400000000000004</v>
      </c>
      <c r="F115" s="5">
        <v>215.42499999999998</v>
      </c>
      <c r="G115" s="3">
        <v>0.17499999999999999</v>
      </c>
      <c r="H115" s="5">
        <v>619.19299999999998</v>
      </c>
      <c r="I115" s="3">
        <v>0.503</v>
      </c>
      <c r="J115" s="5">
        <v>9.9711000000000016</v>
      </c>
      <c r="K115" s="3">
        <v>8.1000000000000013E-3</v>
      </c>
      <c r="L115" s="5">
        <v>885.95069999999998</v>
      </c>
      <c r="M115" s="3">
        <v>0.71970000000000001</v>
      </c>
      <c r="N115" s="5">
        <v>916</v>
      </c>
      <c r="O115" s="3">
        <v>0.74409999999999998</v>
      </c>
    </row>
    <row r="116" spans="1:15" x14ac:dyDescent="0.25">
      <c r="A116">
        <v>2012</v>
      </c>
      <c r="B116" t="s">
        <v>14</v>
      </c>
      <c r="C116" s="5">
        <v>2463</v>
      </c>
      <c r="D116" s="5">
        <v>2118.1799999999998</v>
      </c>
      <c r="E116" s="3">
        <v>0.86</v>
      </c>
      <c r="F116" s="5">
        <v>699.49199999999996</v>
      </c>
      <c r="G116" s="3">
        <v>0.28399999999999997</v>
      </c>
      <c r="H116" s="5">
        <v>1164.999</v>
      </c>
      <c r="I116" s="3">
        <v>0.47299999999999998</v>
      </c>
      <c r="J116" s="5">
        <v>47.043299999999995</v>
      </c>
      <c r="K116" s="3">
        <v>1.9099999999999999E-2</v>
      </c>
      <c r="L116" s="5">
        <v>1898.9729999999997</v>
      </c>
      <c r="M116" s="3">
        <v>0.77099999999999991</v>
      </c>
      <c r="N116" s="5">
        <v>1956</v>
      </c>
      <c r="O116" s="3">
        <v>0.79420000000000002</v>
      </c>
    </row>
    <row r="117" spans="1:15" x14ac:dyDescent="0.25">
      <c r="A117">
        <v>2012</v>
      </c>
      <c r="B117" t="s">
        <v>15</v>
      </c>
      <c r="C117" s="5">
        <v>215</v>
      </c>
      <c r="D117" s="5">
        <v>144.91</v>
      </c>
      <c r="E117" s="3">
        <v>0.67400000000000004</v>
      </c>
      <c r="F117" s="5">
        <v>70.09</v>
      </c>
      <c r="G117" s="3">
        <v>0.32600000000000001</v>
      </c>
      <c r="H117" s="5">
        <v>32.894999999999996</v>
      </c>
      <c r="I117" s="3">
        <v>0.153</v>
      </c>
      <c r="J117" s="5">
        <v>15.007</v>
      </c>
      <c r="K117" s="3">
        <v>6.9800000000000001E-2</v>
      </c>
      <c r="L117" s="5">
        <v>93.009</v>
      </c>
      <c r="M117" s="3">
        <v>0.43259999999999998</v>
      </c>
      <c r="N117" s="5">
        <v>105</v>
      </c>
      <c r="O117" s="3">
        <v>0.48840000000000006</v>
      </c>
    </row>
    <row r="118" spans="1:15" x14ac:dyDescent="0.25">
      <c r="A118">
        <v>2012</v>
      </c>
      <c r="B118" t="s">
        <v>16</v>
      </c>
      <c r="C118" s="5">
        <v>1553</v>
      </c>
      <c r="D118" s="5">
        <v>1324.7090000000001</v>
      </c>
      <c r="E118" s="3">
        <v>0.85299999999999998</v>
      </c>
      <c r="F118" s="5">
        <v>420.86300000000006</v>
      </c>
      <c r="G118" s="3">
        <v>0.27100000000000002</v>
      </c>
      <c r="H118" s="5">
        <v>647.60100000000011</v>
      </c>
      <c r="I118" s="3">
        <v>0.41700000000000004</v>
      </c>
      <c r="J118" s="5">
        <v>38.980299999999993</v>
      </c>
      <c r="K118" s="3">
        <v>2.5099999999999997E-2</v>
      </c>
      <c r="L118" s="5">
        <v>1092.0695999999998</v>
      </c>
      <c r="M118" s="3">
        <v>0.70319999999999994</v>
      </c>
      <c r="N118" s="5">
        <v>1147</v>
      </c>
      <c r="O118" s="3">
        <v>0.73860000000000003</v>
      </c>
    </row>
    <row r="119" spans="1:15" x14ac:dyDescent="0.25">
      <c r="A119">
        <v>2012</v>
      </c>
      <c r="B119" t="s">
        <v>17</v>
      </c>
      <c r="C119" s="5">
        <v>3896</v>
      </c>
      <c r="D119" s="5">
        <v>3677.8240000000001</v>
      </c>
      <c r="E119" s="3">
        <v>0.94400000000000006</v>
      </c>
      <c r="F119" s="5">
        <v>670.11199999999997</v>
      </c>
      <c r="G119" s="3">
        <v>0.17199999999999999</v>
      </c>
      <c r="H119" s="5">
        <v>2598.6320000000001</v>
      </c>
      <c r="I119" s="3">
        <v>0.66700000000000004</v>
      </c>
      <c r="J119" s="5">
        <v>45.972799999999999</v>
      </c>
      <c r="K119" s="3">
        <v>1.18E-2</v>
      </c>
      <c r="L119" s="5">
        <v>3354.0664000000002</v>
      </c>
      <c r="M119" s="3">
        <v>0.8609</v>
      </c>
      <c r="N119" s="5">
        <v>3419</v>
      </c>
      <c r="O119" s="3">
        <v>0.87760000000000005</v>
      </c>
    </row>
    <row r="120" spans="1:15" x14ac:dyDescent="0.25">
      <c r="A120">
        <v>2012</v>
      </c>
      <c r="B120" t="s">
        <v>18</v>
      </c>
      <c r="C120" s="5">
        <v>882</v>
      </c>
      <c r="D120" s="5">
        <v>597.99599999999998</v>
      </c>
      <c r="E120" s="3">
        <v>0.67799999999999994</v>
      </c>
      <c r="F120" s="5">
        <v>218.73599999999999</v>
      </c>
      <c r="G120" s="3">
        <v>0.248</v>
      </c>
      <c r="H120" s="5">
        <v>196.68600000000001</v>
      </c>
      <c r="I120" s="3">
        <v>0.223</v>
      </c>
      <c r="J120" s="5">
        <v>23.020199999999999</v>
      </c>
      <c r="K120" s="3">
        <v>2.6099999999999998E-2</v>
      </c>
      <c r="L120" s="5">
        <v>402.98579999999998</v>
      </c>
      <c r="M120" s="3">
        <v>0.45689999999999997</v>
      </c>
      <c r="N120" s="5">
        <v>444</v>
      </c>
      <c r="O120" s="3">
        <v>0.50340000000000007</v>
      </c>
    </row>
    <row r="121" spans="1:15" x14ac:dyDescent="0.25">
      <c r="A121">
        <v>2012</v>
      </c>
      <c r="B121" t="s">
        <v>19</v>
      </c>
      <c r="C121" s="5">
        <v>1017</v>
      </c>
      <c r="D121" s="5">
        <v>733.25699999999995</v>
      </c>
      <c r="E121" s="3">
        <v>0.72099999999999997</v>
      </c>
      <c r="F121" s="5">
        <v>364.08600000000001</v>
      </c>
      <c r="G121" s="3">
        <v>0.35799999999999998</v>
      </c>
      <c r="H121" s="5">
        <v>132.21</v>
      </c>
      <c r="I121" s="3">
        <v>0.13</v>
      </c>
      <c r="J121" s="5">
        <v>73.020600000000002</v>
      </c>
      <c r="K121" s="3">
        <v>7.1800000000000003E-2</v>
      </c>
      <c r="L121" s="5">
        <v>426.0213</v>
      </c>
      <c r="M121" s="3">
        <v>0.41889999999999999</v>
      </c>
      <c r="N121" s="5">
        <v>483</v>
      </c>
      <c r="O121" s="3">
        <v>0.47490000000000004</v>
      </c>
    </row>
    <row r="122" spans="1:15" x14ac:dyDescent="0.25">
      <c r="A122">
        <v>2012</v>
      </c>
      <c r="B122" t="s">
        <v>20</v>
      </c>
      <c r="C122" s="5">
        <v>419</v>
      </c>
      <c r="D122" s="5">
        <v>377.1</v>
      </c>
      <c r="E122" s="3">
        <v>0.9</v>
      </c>
      <c r="F122" s="5">
        <v>31.006000000000004</v>
      </c>
      <c r="G122" s="3">
        <v>7.400000000000001E-2</v>
      </c>
      <c r="H122" s="5">
        <v>308.803</v>
      </c>
      <c r="I122" s="3">
        <v>0.73699999999999999</v>
      </c>
      <c r="J122" s="5">
        <v>2.0111999999999997</v>
      </c>
      <c r="K122" s="3">
        <v>4.7999999999999996E-3</v>
      </c>
      <c r="L122" s="5">
        <v>356.988</v>
      </c>
      <c r="M122" s="3">
        <v>0.85199999999999998</v>
      </c>
      <c r="N122" s="5">
        <v>363</v>
      </c>
      <c r="O122" s="3">
        <v>0.86629999999999996</v>
      </c>
    </row>
    <row r="123" spans="1:15" x14ac:dyDescent="0.25">
      <c r="A123">
        <v>2013</v>
      </c>
      <c r="B123" t="s">
        <v>10</v>
      </c>
      <c r="C123" s="5">
        <v>625</v>
      </c>
      <c r="D123" s="5">
        <v>463.125</v>
      </c>
      <c r="E123" s="3">
        <v>0.74099999999999999</v>
      </c>
      <c r="F123" s="5">
        <v>198.75</v>
      </c>
      <c r="G123" s="3">
        <v>0.318</v>
      </c>
      <c r="H123" s="5">
        <v>101.875</v>
      </c>
      <c r="I123" s="3">
        <v>0.16300000000000001</v>
      </c>
      <c r="J123" s="5">
        <v>21</v>
      </c>
      <c r="K123" s="3">
        <v>3.3599999999999998E-2</v>
      </c>
      <c r="L123" s="5">
        <v>292</v>
      </c>
      <c r="M123" s="3">
        <v>0.4672</v>
      </c>
      <c r="N123" s="5">
        <v>310</v>
      </c>
      <c r="O123" s="3">
        <v>0.496</v>
      </c>
    </row>
    <row r="124" spans="1:15" x14ac:dyDescent="0.25">
      <c r="A124">
        <v>2013</v>
      </c>
      <c r="B124" t="s">
        <v>11</v>
      </c>
      <c r="C124" s="5">
        <v>355</v>
      </c>
      <c r="D124" s="5">
        <v>242.11</v>
      </c>
      <c r="E124" s="3">
        <v>0.68200000000000005</v>
      </c>
      <c r="F124" s="5">
        <v>75.97</v>
      </c>
      <c r="G124" s="3">
        <v>0.214</v>
      </c>
      <c r="H124" s="5">
        <v>41.89</v>
      </c>
      <c r="I124" s="3">
        <v>0.11800000000000001</v>
      </c>
      <c r="J124" s="5">
        <v>18.9925</v>
      </c>
      <c r="K124" s="3">
        <v>5.3499999999999999E-2</v>
      </c>
      <c r="L124" s="5">
        <v>94.003999999999991</v>
      </c>
      <c r="M124" s="3">
        <v>0.26479999999999998</v>
      </c>
      <c r="N124" s="5">
        <v>112</v>
      </c>
      <c r="O124" s="3">
        <v>0.3155</v>
      </c>
    </row>
    <row r="125" spans="1:15" x14ac:dyDescent="0.25">
      <c r="A125">
        <v>2013</v>
      </c>
      <c r="B125" t="s">
        <v>12</v>
      </c>
      <c r="C125" s="5">
        <v>889</v>
      </c>
      <c r="D125" s="5">
        <v>664.97199999999998</v>
      </c>
      <c r="E125" s="3">
        <v>0.748</v>
      </c>
      <c r="F125" s="5">
        <v>233.80700000000002</v>
      </c>
      <c r="G125" s="3">
        <v>0.26300000000000001</v>
      </c>
      <c r="H125" s="5">
        <v>243.58599999999996</v>
      </c>
      <c r="I125" s="3">
        <v>0.27399999999999997</v>
      </c>
      <c r="J125" s="5">
        <v>3.0226000000000002</v>
      </c>
      <c r="K125" s="3">
        <v>3.4000000000000002E-3</v>
      </c>
      <c r="L125" s="5">
        <v>526.0213</v>
      </c>
      <c r="M125" s="3">
        <v>0.5917</v>
      </c>
      <c r="N125" s="5">
        <v>547</v>
      </c>
      <c r="O125" s="3">
        <v>0.61529999999999996</v>
      </c>
    </row>
    <row r="126" spans="1:15" x14ac:dyDescent="0.25">
      <c r="A126">
        <v>2013</v>
      </c>
      <c r="B126" t="s">
        <v>13</v>
      </c>
      <c r="C126" s="5">
        <v>1249</v>
      </c>
      <c r="D126" s="5">
        <v>1022.931</v>
      </c>
      <c r="E126" s="3">
        <v>0.81900000000000006</v>
      </c>
      <c r="F126" s="5">
        <v>206.08500000000001</v>
      </c>
      <c r="G126" s="3">
        <v>0.16500000000000001</v>
      </c>
      <c r="H126" s="5">
        <v>656.97400000000005</v>
      </c>
      <c r="I126" s="3">
        <v>0.52600000000000002</v>
      </c>
      <c r="J126" s="5">
        <v>7.9936000000000007</v>
      </c>
      <c r="K126" s="3">
        <v>6.4000000000000003E-3</v>
      </c>
      <c r="L126" s="5">
        <v>936.99979999999994</v>
      </c>
      <c r="M126" s="3">
        <v>0.75019999999999998</v>
      </c>
      <c r="N126" s="5">
        <v>959</v>
      </c>
      <c r="O126" s="3">
        <v>0.76780000000000004</v>
      </c>
    </row>
    <row r="127" spans="1:15" x14ac:dyDescent="0.25">
      <c r="A127">
        <v>2013</v>
      </c>
      <c r="B127" t="s">
        <v>14</v>
      </c>
      <c r="C127" s="5">
        <v>2747</v>
      </c>
      <c r="D127" s="5">
        <v>2345.9380000000001</v>
      </c>
      <c r="E127" s="3">
        <v>0.85400000000000009</v>
      </c>
      <c r="F127" s="5">
        <v>705.97900000000004</v>
      </c>
      <c r="G127" s="3">
        <v>0.25700000000000001</v>
      </c>
      <c r="H127" s="5">
        <v>1293.837</v>
      </c>
      <c r="I127" s="3">
        <v>0.47100000000000003</v>
      </c>
      <c r="J127" s="5">
        <v>46.973700000000001</v>
      </c>
      <c r="K127" s="3">
        <v>1.7100000000000001E-2</v>
      </c>
      <c r="L127" s="5">
        <v>2058.0524</v>
      </c>
      <c r="M127" s="3">
        <v>0.74919999999999998</v>
      </c>
      <c r="N127" s="5">
        <v>2127</v>
      </c>
      <c r="O127" s="3">
        <v>0.77429999999999999</v>
      </c>
    </row>
    <row r="128" spans="1:15" x14ac:dyDescent="0.25">
      <c r="A128">
        <v>2013</v>
      </c>
      <c r="B128" t="s">
        <v>15</v>
      </c>
      <c r="C128" s="5">
        <v>236</v>
      </c>
      <c r="D128" s="5">
        <v>185.96799999999999</v>
      </c>
      <c r="E128" s="3">
        <v>0.78799999999999992</v>
      </c>
      <c r="F128" s="5">
        <v>79.06</v>
      </c>
      <c r="G128" s="3">
        <v>0.33500000000000002</v>
      </c>
      <c r="H128" s="5">
        <v>39.883999999999993</v>
      </c>
      <c r="I128" s="3">
        <v>0.16899999999999998</v>
      </c>
      <c r="J128" s="5">
        <v>13.003599999999999</v>
      </c>
      <c r="K128" s="3">
        <v>5.5099999999999996E-2</v>
      </c>
      <c r="L128" s="5">
        <v>102.99040000000001</v>
      </c>
      <c r="M128" s="3">
        <v>0.43640000000000001</v>
      </c>
      <c r="N128" s="5">
        <v>116</v>
      </c>
      <c r="O128" s="3">
        <v>0.49149999999999999</v>
      </c>
    </row>
    <row r="129" spans="1:15" x14ac:dyDescent="0.25">
      <c r="A129">
        <v>2013</v>
      </c>
      <c r="B129" t="s">
        <v>16</v>
      </c>
      <c r="C129" s="5">
        <v>1666</v>
      </c>
      <c r="D129" s="5">
        <v>1472.7439999999999</v>
      </c>
      <c r="E129" s="3">
        <v>0.88400000000000001</v>
      </c>
      <c r="F129" s="5">
        <v>506.464</v>
      </c>
      <c r="G129" s="3">
        <v>0.30399999999999999</v>
      </c>
      <c r="H129" s="5">
        <v>684.726</v>
      </c>
      <c r="I129" s="3">
        <v>0.41100000000000003</v>
      </c>
      <c r="J129" s="5">
        <v>46.981200000000001</v>
      </c>
      <c r="K129" s="3">
        <v>2.8199999999999999E-2</v>
      </c>
      <c r="L129" s="5">
        <v>1229.0081999999998</v>
      </c>
      <c r="M129" s="3">
        <v>0.73769999999999991</v>
      </c>
      <c r="N129" s="5">
        <v>1291</v>
      </c>
      <c r="O129" s="3">
        <v>0.77490000000000003</v>
      </c>
    </row>
    <row r="130" spans="1:15" x14ac:dyDescent="0.25">
      <c r="A130">
        <v>2013</v>
      </c>
      <c r="B130" t="s">
        <v>17</v>
      </c>
      <c r="C130" s="5">
        <v>4012</v>
      </c>
      <c r="D130" s="5">
        <v>3835.4719999999998</v>
      </c>
      <c r="E130" s="3">
        <v>0.95599999999999996</v>
      </c>
      <c r="F130" s="5">
        <v>754.25599999999997</v>
      </c>
      <c r="G130" s="3">
        <v>0.188</v>
      </c>
      <c r="H130" s="5">
        <v>2680.0159999999996</v>
      </c>
      <c r="I130" s="3">
        <v>0.66799999999999993</v>
      </c>
      <c r="J130" s="5">
        <v>42.126000000000005</v>
      </c>
      <c r="K130" s="3">
        <v>1.0500000000000001E-2</v>
      </c>
      <c r="L130" s="5">
        <v>3508.0927999999999</v>
      </c>
      <c r="M130" s="3">
        <v>0.87439999999999996</v>
      </c>
      <c r="N130" s="5">
        <v>3574</v>
      </c>
      <c r="O130" s="3">
        <v>0.89080000000000004</v>
      </c>
    </row>
    <row r="131" spans="1:15" x14ac:dyDescent="0.25">
      <c r="A131">
        <v>2013</v>
      </c>
      <c r="B131" t="s">
        <v>18</v>
      </c>
      <c r="C131" s="5">
        <v>604</v>
      </c>
      <c r="D131" s="5">
        <v>439.71199999999999</v>
      </c>
      <c r="E131" s="3">
        <v>0.72799999999999998</v>
      </c>
      <c r="F131" s="5">
        <v>137.10799999999998</v>
      </c>
      <c r="G131" s="3">
        <v>0.22699999999999998</v>
      </c>
      <c r="H131" s="5">
        <v>134.08799999999999</v>
      </c>
      <c r="I131" s="3">
        <v>0.222</v>
      </c>
      <c r="J131" s="5">
        <v>10.992800000000001</v>
      </c>
      <c r="K131" s="3">
        <v>1.8200000000000001E-2</v>
      </c>
      <c r="L131" s="5">
        <v>287.98719999999997</v>
      </c>
      <c r="M131" s="3">
        <v>0.4768</v>
      </c>
      <c r="N131" s="5">
        <v>307</v>
      </c>
      <c r="O131" s="3">
        <v>0.50829999999999997</v>
      </c>
    </row>
    <row r="132" spans="1:15" x14ac:dyDescent="0.25">
      <c r="A132">
        <v>2013</v>
      </c>
      <c r="B132" t="s">
        <v>19</v>
      </c>
      <c r="C132" s="5">
        <v>886</v>
      </c>
      <c r="D132" s="5">
        <v>667.15800000000002</v>
      </c>
      <c r="E132" s="3">
        <v>0.753</v>
      </c>
      <c r="F132" s="5">
        <v>309.214</v>
      </c>
      <c r="G132" s="3">
        <v>0.34899999999999998</v>
      </c>
      <c r="H132" s="5">
        <v>149.73399999999998</v>
      </c>
      <c r="I132" s="3">
        <v>0.16899999999999998</v>
      </c>
      <c r="J132" s="5">
        <v>46.957999999999998</v>
      </c>
      <c r="K132" s="3">
        <v>5.2999999999999999E-2</v>
      </c>
      <c r="L132" s="5">
        <v>411.0154</v>
      </c>
      <c r="M132" s="3">
        <v>0.46389999999999998</v>
      </c>
      <c r="N132" s="5">
        <v>458</v>
      </c>
      <c r="O132" s="3">
        <v>0.51690000000000003</v>
      </c>
    </row>
    <row r="133" spans="1:15" x14ac:dyDescent="0.25">
      <c r="A133">
        <v>2013</v>
      </c>
      <c r="B133" t="s">
        <v>20</v>
      </c>
      <c r="C133" s="5">
        <v>387</v>
      </c>
      <c r="D133" s="5">
        <v>328.17599999999999</v>
      </c>
      <c r="E133" s="3">
        <v>0.84799999999999998</v>
      </c>
      <c r="F133" s="5">
        <v>27.090000000000003</v>
      </c>
      <c r="G133" s="3">
        <v>7.0000000000000007E-2</v>
      </c>
      <c r="H133" s="5">
        <v>270.12599999999998</v>
      </c>
      <c r="I133" s="3">
        <v>0.69799999999999995</v>
      </c>
      <c r="J133" s="5">
        <v>3.0186000000000002</v>
      </c>
      <c r="K133" s="3">
        <v>7.8000000000000005E-3</v>
      </c>
      <c r="L133" s="5">
        <v>313.00559999999996</v>
      </c>
      <c r="M133" s="3">
        <v>0.80879999999999996</v>
      </c>
      <c r="N133" s="5">
        <v>317</v>
      </c>
      <c r="O133" s="3">
        <v>0.81910000000000005</v>
      </c>
    </row>
    <row r="134" spans="1:15" x14ac:dyDescent="0.25">
      <c r="A134">
        <v>2014</v>
      </c>
      <c r="B134" t="s">
        <v>10</v>
      </c>
      <c r="C134" s="5">
        <v>594</v>
      </c>
      <c r="D134" s="5">
        <v>419.95800000000003</v>
      </c>
      <c r="E134" s="3">
        <v>0.70700000000000007</v>
      </c>
      <c r="F134" s="5">
        <v>188.892</v>
      </c>
      <c r="G134" s="3">
        <v>0.318</v>
      </c>
      <c r="H134" s="5">
        <v>96.822000000000003</v>
      </c>
      <c r="I134" s="3">
        <v>0.16300000000000001</v>
      </c>
      <c r="J134" s="5">
        <v>19</v>
      </c>
      <c r="K134" s="3">
        <v>3.2000000000000001E-2</v>
      </c>
      <c r="L134" s="5">
        <v>275</v>
      </c>
      <c r="M134" s="3">
        <v>0.46299999999999997</v>
      </c>
    </row>
    <row r="135" spans="1:15" x14ac:dyDescent="0.25">
      <c r="A135">
        <v>2014</v>
      </c>
      <c r="B135" t="s">
        <v>11</v>
      </c>
      <c r="C135" s="5">
        <v>267</v>
      </c>
      <c r="D135" s="5">
        <v>185.03099999999998</v>
      </c>
      <c r="E135" s="3">
        <v>0.69299999999999995</v>
      </c>
      <c r="F135" s="5">
        <v>66.002399999999994</v>
      </c>
      <c r="G135" s="3">
        <v>0.24719999999999998</v>
      </c>
      <c r="H135" s="5">
        <v>33.001199999999997</v>
      </c>
      <c r="I135" s="3">
        <v>0.12359999999999999</v>
      </c>
      <c r="J135" s="5">
        <v>11</v>
      </c>
      <c r="K135" s="3">
        <v>4.1200000000000001E-2</v>
      </c>
      <c r="L135" s="5">
        <v>84</v>
      </c>
      <c r="M135" s="3">
        <v>0.31459999999999999</v>
      </c>
    </row>
    <row r="136" spans="1:15" x14ac:dyDescent="0.25">
      <c r="A136">
        <v>2014</v>
      </c>
      <c r="B136" t="s">
        <v>12</v>
      </c>
      <c r="C136" s="5">
        <v>957</v>
      </c>
      <c r="D136" s="5">
        <v>734.976</v>
      </c>
      <c r="E136" s="3">
        <v>0.76800000000000002</v>
      </c>
      <c r="F136" s="5">
        <v>273.03210000000001</v>
      </c>
      <c r="G136" s="3">
        <v>0.2853</v>
      </c>
      <c r="H136" s="5">
        <v>271.0224</v>
      </c>
      <c r="I136" s="3">
        <v>0.28320000000000001</v>
      </c>
      <c r="J136" s="5">
        <v>18</v>
      </c>
      <c r="K136" s="3">
        <v>1.8799999999999997E-2</v>
      </c>
      <c r="L136" s="5">
        <v>583</v>
      </c>
      <c r="M136" s="3">
        <v>0.60919999999999996</v>
      </c>
    </row>
    <row r="137" spans="1:15" x14ac:dyDescent="0.25">
      <c r="A137">
        <v>2014</v>
      </c>
      <c r="B137" t="s">
        <v>13</v>
      </c>
      <c r="C137" s="5">
        <v>1144</v>
      </c>
      <c r="D137" s="5">
        <v>935.79199999999992</v>
      </c>
      <c r="E137" s="3">
        <v>0.81799999999999995</v>
      </c>
      <c r="F137" s="5">
        <v>203.97519999999997</v>
      </c>
      <c r="G137" s="3">
        <v>0.17829999999999999</v>
      </c>
      <c r="H137" s="5">
        <v>586.9864</v>
      </c>
      <c r="I137" s="3">
        <v>0.5131</v>
      </c>
      <c r="J137" s="5">
        <v>9</v>
      </c>
      <c r="K137" s="3">
        <v>7.9000000000000008E-3</v>
      </c>
      <c r="L137" s="5">
        <v>834</v>
      </c>
      <c r="M137" s="3">
        <v>0.72900000000000009</v>
      </c>
    </row>
    <row r="138" spans="1:15" x14ac:dyDescent="0.25">
      <c r="A138">
        <v>2014</v>
      </c>
      <c r="B138" t="s">
        <v>14</v>
      </c>
      <c r="C138" s="5">
        <v>2711</v>
      </c>
      <c r="D138" s="5">
        <v>2323.3269999999998</v>
      </c>
      <c r="E138" s="3">
        <v>0.85699999999999998</v>
      </c>
      <c r="F138" s="5">
        <v>743.08510000000001</v>
      </c>
      <c r="G138" s="3">
        <v>0.27410000000000001</v>
      </c>
      <c r="H138" s="5">
        <v>1315.1061</v>
      </c>
      <c r="I138" s="3">
        <v>0.48509999999999998</v>
      </c>
      <c r="J138" s="5">
        <v>49</v>
      </c>
      <c r="K138" s="3">
        <v>1.8100000000000002E-2</v>
      </c>
      <c r="L138" s="5">
        <v>2095</v>
      </c>
      <c r="M138" s="3">
        <v>0.77280000000000004</v>
      </c>
    </row>
    <row r="139" spans="1:15" x14ac:dyDescent="0.25">
      <c r="A139">
        <v>2014</v>
      </c>
      <c r="B139" t="s">
        <v>15</v>
      </c>
      <c r="C139" s="5">
        <v>227</v>
      </c>
      <c r="D139" s="5">
        <v>160.035</v>
      </c>
      <c r="E139" s="3">
        <v>0.70499999999999996</v>
      </c>
      <c r="F139" s="5">
        <v>57.9985</v>
      </c>
      <c r="G139" s="3">
        <v>0.2555</v>
      </c>
      <c r="H139" s="5">
        <v>40.996199999999995</v>
      </c>
      <c r="I139" s="3">
        <v>0.18059999999999998</v>
      </c>
      <c r="J139" s="5">
        <v>19</v>
      </c>
      <c r="K139" s="3">
        <v>8.3699999999999997E-2</v>
      </c>
      <c r="L139" s="5">
        <v>94</v>
      </c>
      <c r="M139" s="3">
        <v>0.41409999999999997</v>
      </c>
    </row>
    <row r="140" spans="1:15" x14ac:dyDescent="0.25">
      <c r="A140">
        <v>2014</v>
      </c>
      <c r="B140" t="s">
        <v>16</v>
      </c>
      <c r="C140" s="5">
        <v>1625</v>
      </c>
      <c r="D140" s="5">
        <v>1395.8750000000002</v>
      </c>
      <c r="E140" s="3">
        <v>0.8590000000000001</v>
      </c>
      <c r="F140" s="5">
        <v>439.07499999999999</v>
      </c>
      <c r="G140" s="3">
        <v>0.2702</v>
      </c>
      <c r="H140" s="5">
        <v>675.02499999999998</v>
      </c>
      <c r="I140" s="3">
        <v>0.41539999999999999</v>
      </c>
      <c r="J140" s="5">
        <v>43</v>
      </c>
      <c r="K140" s="3">
        <v>2.6499999999999999E-2</v>
      </c>
      <c r="L140" s="5">
        <v>1181</v>
      </c>
      <c r="M140" s="3">
        <v>0.72680000000000011</v>
      </c>
    </row>
    <row r="141" spans="1:15" x14ac:dyDescent="0.25">
      <c r="A141">
        <v>2014</v>
      </c>
      <c r="B141" t="s">
        <v>17</v>
      </c>
      <c r="C141" s="5">
        <v>4129</v>
      </c>
      <c r="D141" s="5">
        <v>3934.9369999999999</v>
      </c>
      <c r="E141" s="3">
        <v>0.95299999999999996</v>
      </c>
      <c r="F141" s="5">
        <v>744.87160000000006</v>
      </c>
      <c r="G141" s="3">
        <v>0.1804</v>
      </c>
      <c r="H141" s="5">
        <v>2725.1400000000003</v>
      </c>
      <c r="I141" s="3">
        <v>0.66</v>
      </c>
      <c r="J141" s="5">
        <v>49</v>
      </c>
      <c r="K141" s="3">
        <v>1.1899999999999999E-2</v>
      </c>
      <c r="L141" s="5">
        <v>3603</v>
      </c>
      <c r="M141" s="3">
        <v>0.87260000000000004</v>
      </c>
    </row>
    <row r="142" spans="1:15" x14ac:dyDescent="0.25">
      <c r="A142">
        <v>2014</v>
      </c>
      <c r="B142" t="s">
        <v>18</v>
      </c>
      <c r="C142" s="5">
        <v>756</v>
      </c>
      <c r="D142" s="5">
        <v>511.05599999999993</v>
      </c>
      <c r="E142" s="3">
        <v>0.67599999999999993</v>
      </c>
      <c r="F142" s="5">
        <v>184.9932</v>
      </c>
      <c r="G142" s="3">
        <v>0.2447</v>
      </c>
      <c r="H142" s="5">
        <v>159.96960000000001</v>
      </c>
      <c r="I142" s="3">
        <v>0.21160000000000001</v>
      </c>
      <c r="J142" s="5">
        <v>13</v>
      </c>
      <c r="K142" s="3">
        <v>1.72E-2</v>
      </c>
      <c r="L142" s="5">
        <v>345</v>
      </c>
      <c r="M142" s="3">
        <v>0.45630000000000004</v>
      </c>
    </row>
    <row r="143" spans="1:15" x14ac:dyDescent="0.25">
      <c r="A143">
        <v>2014</v>
      </c>
      <c r="B143" t="s">
        <v>19</v>
      </c>
      <c r="C143" s="5">
        <v>1058</v>
      </c>
      <c r="D143" s="5">
        <v>794.55799999999988</v>
      </c>
      <c r="E143" s="3">
        <v>0.75099999999999989</v>
      </c>
      <c r="F143" s="5">
        <v>360.03739999999999</v>
      </c>
      <c r="G143" s="3">
        <v>0.34029999999999999</v>
      </c>
      <c r="H143" s="5">
        <v>208.95500000000001</v>
      </c>
      <c r="I143" s="3">
        <v>0.19750000000000001</v>
      </c>
      <c r="J143" s="5">
        <v>66</v>
      </c>
      <c r="K143" s="3">
        <v>6.2399999999999997E-2</v>
      </c>
      <c r="L143" s="5">
        <v>507</v>
      </c>
      <c r="M143" s="3">
        <v>0.47920000000000001</v>
      </c>
    </row>
    <row r="144" spans="1:15" x14ac:dyDescent="0.25">
      <c r="A144">
        <v>2014</v>
      </c>
      <c r="B144" t="s">
        <v>20</v>
      </c>
      <c r="C144" s="5">
        <v>378</v>
      </c>
      <c r="D144" s="5">
        <v>323.94599999999997</v>
      </c>
      <c r="E144" s="3">
        <v>0.85699999999999998</v>
      </c>
      <c r="F144" s="5">
        <v>32.999400000000001</v>
      </c>
      <c r="G144" s="3">
        <v>8.7300000000000003E-2</v>
      </c>
      <c r="H144" s="5">
        <v>233.982</v>
      </c>
      <c r="I144" s="3">
        <v>0.61899999999999999</v>
      </c>
      <c r="J144" s="5">
        <v>1</v>
      </c>
      <c r="K144" s="3">
        <v>2.5999999999999999E-3</v>
      </c>
      <c r="L144" s="5">
        <v>297</v>
      </c>
      <c r="M144" s="3">
        <v>0.78569999999999995</v>
      </c>
    </row>
    <row r="145" spans="1:13" x14ac:dyDescent="0.25">
      <c r="A145">
        <v>2015</v>
      </c>
      <c r="B145" t="s">
        <v>10</v>
      </c>
      <c r="C145" s="5">
        <v>564</v>
      </c>
      <c r="D145" s="5">
        <v>420.74399999999997</v>
      </c>
      <c r="E145" s="3">
        <v>0.746</v>
      </c>
      <c r="F145" s="5">
        <v>184.99199999999999</v>
      </c>
      <c r="G145" s="3">
        <v>0.32799999999999996</v>
      </c>
      <c r="H145" s="5">
        <v>101.0124</v>
      </c>
      <c r="I145" s="3">
        <v>0.17910000000000001</v>
      </c>
      <c r="J145" s="5">
        <v>28</v>
      </c>
      <c r="K145" s="3">
        <v>4.9599999999999998E-2</v>
      </c>
      <c r="L145" s="5">
        <v>252</v>
      </c>
      <c r="M145" s="3">
        <v>0.44679999999999997</v>
      </c>
    </row>
    <row r="146" spans="1:13" x14ac:dyDescent="0.25">
      <c r="A146">
        <v>2015</v>
      </c>
      <c r="B146" t="s">
        <v>11</v>
      </c>
      <c r="C146" s="5">
        <v>244</v>
      </c>
      <c r="D146" s="5">
        <v>149.084</v>
      </c>
      <c r="E146" s="3">
        <v>0.61099999999999999</v>
      </c>
      <c r="F146" s="5">
        <v>54.997599999999998</v>
      </c>
      <c r="G146" s="3">
        <v>0.22539999999999999</v>
      </c>
      <c r="H146" s="5">
        <v>31.988399999999999</v>
      </c>
      <c r="I146" s="3">
        <v>0.13109999999999999</v>
      </c>
      <c r="J146" s="5">
        <v>7</v>
      </c>
      <c r="K146" s="3">
        <v>2.87E-2</v>
      </c>
      <c r="L146" s="5">
        <v>62</v>
      </c>
      <c r="M146" s="3">
        <v>0.25409999999999999</v>
      </c>
    </row>
    <row r="147" spans="1:13" x14ac:dyDescent="0.25">
      <c r="A147">
        <v>2015</v>
      </c>
      <c r="B147" t="s">
        <v>12</v>
      </c>
      <c r="C147" s="5">
        <v>931</v>
      </c>
      <c r="D147" s="5">
        <v>714.077</v>
      </c>
      <c r="E147" s="3">
        <v>0.76700000000000002</v>
      </c>
      <c r="F147" s="5">
        <v>217.01609999999997</v>
      </c>
      <c r="G147" s="3">
        <v>0.23309999999999997</v>
      </c>
      <c r="H147" s="5">
        <v>255.00090000000003</v>
      </c>
      <c r="I147" s="3">
        <v>0.27390000000000003</v>
      </c>
      <c r="J147" s="5">
        <v>16</v>
      </c>
      <c r="K147" s="3">
        <v>1.72E-2</v>
      </c>
      <c r="L147" s="5">
        <v>531</v>
      </c>
      <c r="M147" s="3">
        <v>0.57040000000000002</v>
      </c>
    </row>
    <row r="148" spans="1:13" x14ac:dyDescent="0.25">
      <c r="A148">
        <v>2015</v>
      </c>
      <c r="B148" t="s">
        <v>13</v>
      </c>
      <c r="C148" s="5">
        <v>1186</v>
      </c>
      <c r="D148" s="5">
        <v>976.07799999999997</v>
      </c>
      <c r="E148" s="3">
        <v>0.82299999999999995</v>
      </c>
      <c r="F148" s="5">
        <v>217.98679999999999</v>
      </c>
      <c r="G148" s="3">
        <v>0.18379999999999999</v>
      </c>
      <c r="H148" s="5">
        <v>588.01879999999994</v>
      </c>
      <c r="I148" s="3">
        <v>0.49579999999999996</v>
      </c>
      <c r="J148" s="5">
        <v>12</v>
      </c>
      <c r="K148" s="3">
        <v>1.01E-2</v>
      </c>
      <c r="L148" s="5">
        <v>888</v>
      </c>
      <c r="M148" s="3">
        <v>0.74870000000000003</v>
      </c>
    </row>
    <row r="149" spans="1:13" x14ac:dyDescent="0.25">
      <c r="A149">
        <v>2015</v>
      </c>
      <c r="B149" t="s">
        <v>14</v>
      </c>
      <c r="C149" s="5">
        <v>2708</v>
      </c>
      <c r="D149" s="5">
        <v>2307.2159999999999</v>
      </c>
      <c r="E149" s="3">
        <v>0.85199999999999998</v>
      </c>
      <c r="F149" s="5">
        <v>688.91520000000003</v>
      </c>
      <c r="G149" s="3">
        <v>0.25440000000000002</v>
      </c>
      <c r="H149" s="5">
        <v>1354</v>
      </c>
      <c r="I149" s="3">
        <v>0.5</v>
      </c>
      <c r="J149" s="5">
        <v>55</v>
      </c>
      <c r="K149" s="3">
        <v>2.0299999999999999E-2</v>
      </c>
      <c r="L149" s="5">
        <v>2073</v>
      </c>
      <c r="M149" s="3">
        <v>0.76549999999999996</v>
      </c>
    </row>
    <row r="150" spans="1:13" x14ac:dyDescent="0.25">
      <c r="A150">
        <v>2015</v>
      </c>
      <c r="B150" t="s">
        <v>15</v>
      </c>
      <c r="C150" s="5">
        <v>137</v>
      </c>
      <c r="D150" s="5">
        <v>99.051000000000002</v>
      </c>
      <c r="E150" s="3">
        <v>0.72299999999999998</v>
      </c>
      <c r="F150" s="5">
        <v>27.002700000000001</v>
      </c>
      <c r="G150" s="3">
        <v>0.1971</v>
      </c>
      <c r="H150" s="5">
        <v>30.002999999999997</v>
      </c>
      <c r="I150" s="3">
        <v>0.21899999999999997</v>
      </c>
      <c r="J150" s="5">
        <v>6</v>
      </c>
      <c r="K150" s="3">
        <v>4.3799999999999999E-2</v>
      </c>
      <c r="L150" s="5">
        <v>58</v>
      </c>
      <c r="M150" s="3">
        <v>0.4234</v>
      </c>
    </row>
    <row r="151" spans="1:13" x14ac:dyDescent="0.25">
      <c r="A151">
        <v>2015</v>
      </c>
      <c r="B151" t="s">
        <v>16</v>
      </c>
      <c r="C151" s="5">
        <v>1551</v>
      </c>
      <c r="D151" s="5">
        <v>1313.6969999999999</v>
      </c>
      <c r="E151" s="3">
        <v>0.84699999999999998</v>
      </c>
      <c r="F151" s="5">
        <v>426.05970000000002</v>
      </c>
      <c r="G151" s="3">
        <v>0.2747</v>
      </c>
      <c r="H151" s="5">
        <v>677.01149999999996</v>
      </c>
      <c r="I151" s="3">
        <v>0.4365</v>
      </c>
      <c r="J151" s="5">
        <v>34</v>
      </c>
      <c r="K151" s="3">
        <v>2.1899999999999999E-2</v>
      </c>
      <c r="L151" s="5">
        <v>1124</v>
      </c>
      <c r="M151" s="3">
        <v>0.72470000000000001</v>
      </c>
    </row>
    <row r="152" spans="1:13" x14ac:dyDescent="0.25">
      <c r="A152">
        <v>2015</v>
      </c>
      <c r="B152" t="s">
        <v>17</v>
      </c>
      <c r="C152" s="5">
        <v>3936</v>
      </c>
      <c r="D152" s="5">
        <v>3735.2640000000001</v>
      </c>
      <c r="E152" s="3">
        <v>0.94900000000000007</v>
      </c>
      <c r="F152" s="5">
        <v>610.86720000000003</v>
      </c>
      <c r="G152" s="3">
        <v>0.1552</v>
      </c>
      <c r="H152" s="5">
        <v>2722.9248000000002</v>
      </c>
      <c r="I152" s="3">
        <v>0.69180000000000008</v>
      </c>
      <c r="J152" s="5">
        <v>29</v>
      </c>
      <c r="K152" s="3">
        <v>7.4000000000000003E-3</v>
      </c>
      <c r="L152" s="5">
        <v>3442</v>
      </c>
      <c r="M152" s="3">
        <v>0.87450000000000006</v>
      </c>
    </row>
    <row r="153" spans="1:13" x14ac:dyDescent="0.25">
      <c r="A153">
        <v>2015</v>
      </c>
      <c r="B153" t="s">
        <v>18</v>
      </c>
      <c r="C153" s="5">
        <v>1009</v>
      </c>
      <c r="D153" s="5">
        <v>584.21100000000001</v>
      </c>
      <c r="E153" s="3">
        <v>0.57899999999999996</v>
      </c>
      <c r="F153" s="5">
        <v>234.99609999999998</v>
      </c>
      <c r="G153" s="3">
        <v>0.2329</v>
      </c>
      <c r="H153" s="5">
        <v>159.01839999999999</v>
      </c>
      <c r="I153" s="3">
        <v>0.15759999999999999</v>
      </c>
      <c r="J153" s="5">
        <v>21</v>
      </c>
      <c r="K153" s="3">
        <v>2.0799999999999999E-2</v>
      </c>
      <c r="L153" s="5">
        <v>395</v>
      </c>
      <c r="M153" s="3">
        <v>0.39150000000000001</v>
      </c>
    </row>
    <row r="154" spans="1:13" x14ac:dyDescent="0.25">
      <c r="A154">
        <v>2015</v>
      </c>
      <c r="B154" t="s">
        <v>19</v>
      </c>
      <c r="C154" s="5">
        <v>1159</v>
      </c>
      <c r="D154" s="5">
        <v>817.09499999999991</v>
      </c>
      <c r="E154" s="3">
        <v>0.70499999999999996</v>
      </c>
      <c r="F154" s="5">
        <v>375.97959999999995</v>
      </c>
      <c r="G154" s="3">
        <v>0.32439999999999997</v>
      </c>
      <c r="H154" s="5">
        <v>241.99919999999997</v>
      </c>
      <c r="I154" s="3">
        <v>0.20879999999999999</v>
      </c>
      <c r="J154" s="5">
        <v>55</v>
      </c>
      <c r="K154" s="3">
        <v>4.7500000000000001E-2</v>
      </c>
      <c r="L154" s="5">
        <v>546</v>
      </c>
      <c r="M154" s="3">
        <v>0.47110000000000002</v>
      </c>
    </row>
    <row r="155" spans="1:13" x14ac:dyDescent="0.25">
      <c r="A155">
        <v>2015</v>
      </c>
      <c r="B155" t="s">
        <v>20</v>
      </c>
      <c r="C155" s="5">
        <v>393</v>
      </c>
      <c r="D155" s="5">
        <v>339.94499999999999</v>
      </c>
      <c r="E155" s="3">
        <v>0.86499999999999999</v>
      </c>
      <c r="F155" s="5">
        <v>22.990499999999997</v>
      </c>
      <c r="G155" s="3">
        <v>5.8499999999999996E-2</v>
      </c>
      <c r="H155" s="5">
        <v>253.99590000000001</v>
      </c>
      <c r="I155" s="3">
        <v>0.64629999999999999</v>
      </c>
      <c r="J155" s="5">
        <v>2</v>
      </c>
      <c r="K155" s="3">
        <v>5.1000000000000004E-3</v>
      </c>
      <c r="L155" s="5">
        <v>311</v>
      </c>
      <c r="M155" s="3">
        <v>0.7913</v>
      </c>
    </row>
    <row r="156" spans="1:13" x14ac:dyDescent="0.25">
      <c r="A156">
        <v>2016</v>
      </c>
      <c r="B156" t="s">
        <v>10</v>
      </c>
      <c r="C156" s="5">
        <v>964</v>
      </c>
      <c r="D156" s="5">
        <v>681.54800000000012</v>
      </c>
      <c r="E156" s="3">
        <v>0.70700000000000007</v>
      </c>
      <c r="F156" s="5">
        <v>264</v>
      </c>
      <c r="G156" s="3">
        <v>0.27389999999999998</v>
      </c>
      <c r="H156" s="5">
        <v>172</v>
      </c>
      <c r="I156" s="3">
        <v>0.1784</v>
      </c>
    </row>
    <row r="157" spans="1:13" x14ac:dyDescent="0.25">
      <c r="A157">
        <v>2016</v>
      </c>
      <c r="B157" t="s">
        <v>11</v>
      </c>
      <c r="C157" s="5">
        <v>383</v>
      </c>
      <c r="D157" s="5">
        <v>243.971</v>
      </c>
      <c r="E157" s="3">
        <v>0.63700000000000001</v>
      </c>
      <c r="F157" s="5">
        <v>86</v>
      </c>
      <c r="G157" s="3">
        <v>0.22450000000000001</v>
      </c>
      <c r="H157" s="5">
        <v>37</v>
      </c>
      <c r="I157" s="3">
        <v>9.6600000000000005E-2</v>
      </c>
    </row>
    <row r="158" spans="1:13" x14ac:dyDescent="0.25">
      <c r="A158">
        <v>2016</v>
      </c>
      <c r="B158" t="s">
        <v>12</v>
      </c>
      <c r="C158" s="5">
        <v>829</v>
      </c>
      <c r="D158" s="5">
        <v>610.97299999999996</v>
      </c>
      <c r="E158" s="3">
        <v>0.73699999999999999</v>
      </c>
      <c r="F158" s="5">
        <v>171</v>
      </c>
      <c r="G158" s="3">
        <v>0.20629999999999998</v>
      </c>
      <c r="H158" s="5">
        <v>258</v>
      </c>
      <c r="I158" s="3">
        <v>0.31120000000000003</v>
      </c>
    </row>
    <row r="159" spans="1:13" x14ac:dyDescent="0.25">
      <c r="A159">
        <v>2016</v>
      </c>
      <c r="B159" t="s">
        <v>13</v>
      </c>
      <c r="C159" s="5">
        <v>1328</v>
      </c>
      <c r="D159" s="5">
        <v>1099.5839999999998</v>
      </c>
      <c r="E159" s="3">
        <v>0.82799999999999996</v>
      </c>
      <c r="F159" s="5">
        <v>230</v>
      </c>
      <c r="G159" s="3">
        <v>0.17319999999999999</v>
      </c>
      <c r="H159" s="5">
        <v>693</v>
      </c>
      <c r="I159" s="3">
        <v>0.52180000000000004</v>
      </c>
    </row>
    <row r="160" spans="1:13" x14ac:dyDescent="0.25">
      <c r="A160">
        <v>2016</v>
      </c>
      <c r="B160" t="s">
        <v>14</v>
      </c>
      <c r="C160" s="5">
        <v>2750</v>
      </c>
      <c r="D160" s="5">
        <v>2329.25</v>
      </c>
      <c r="E160" s="3">
        <v>0.84699999999999998</v>
      </c>
      <c r="F160" s="5">
        <v>704</v>
      </c>
      <c r="G160" s="3">
        <v>0.25600000000000001</v>
      </c>
      <c r="H160" s="5">
        <v>1312</v>
      </c>
      <c r="I160" s="3">
        <v>0.47710000000000002</v>
      </c>
    </row>
    <row r="161" spans="1:9" x14ac:dyDescent="0.25">
      <c r="A161">
        <v>2016</v>
      </c>
      <c r="B161" t="s">
        <v>15</v>
      </c>
      <c r="C161" s="5">
        <v>138</v>
      </c>
      <c r="D161" s="5">
        <v>92.046000000000006</v>
      </c>
      <c r="E161" s="3">
        <v>0.66700000000000004</v>
      </c>
      <c r="F161" s="5">
        <v>37</v>
      </c>
      <c r="G161" s="3">
        <v>0.2681</v>
      </c>
      <c r="H161" s="5">
        <v>27</v>
      </c>
      <c r="I161" s="3">
        <v>0.19570000000000001</v>
      </c>
    </row>
    <row r="162" spans="1:9" x14ac:dyDescent="0.25">
      <c r="A162">
        <v>2016</v>
      </c>
      <c r="B162" t="s">
        <v>16</v>
      </c>
      <c r="C162" s="5">
        <v>1524</v>
      </c>
      <c r="D162" s="5">
        <v>1295.3999999999999</v>
      </c>
      <c r="E162" s="3">
        <v>0.85</v>
      </c>
      <c r="F162" s="5">
        <v>382</v>
      </c>
      <c r="G162" s="3">
        <v>0.25069999999999998</v>
      </c>
      <c r="H162" s="5">
        <v>633</v>
      </c>
      <c r="I162" s="3">
        <v>0.41539999999999999</v>
      </c>
    </row>
    <row r="163" spans="1:9" x14ac:dyDescent="0.25">
      <c r="A163">
        <v>2016</v>
      </c>
      <c r="B163" t="s">
        <v>17</v>
      </c>
      <c r="C163" s="5">
        <v>4559</v>
      </c>
      <c r="D163" s="5">
        <v>4349.2860000000001</v>
      </c>
      <c r="E163" s="3">
        <v>0.95400000000000007</v>
      </c>
      <c r="F163" s="5">
        <v>721</v>
      </c>
      <c r="G163" s="3">
        <v>0.15809999999999999</v>
      </c>
      <c r="H163" s="5">
        <v>3185</v>
      </c>
      <c r="I163" s="3">
        <v>0.6986</v>
      </c>
    </row>
    <row r="164" spans="1:9" x14ac:dyDescent="0.25">
      <c r="A164">
        <v>2016</v>
      </c>
      <c r="B164" t="s">
        <v>18</v>
      </c>
      <c r="C164" s="5">
        <v>698</v>
      </c>
      <c r="D164" s="5">
        <v>445.32400000000001</v>
      </c>
      <c r="E164" s="3">
        <v>0.63800000000000001</v>
      </c>
      <c r="F164" s="5">
        <v>142</v>
      </c>
      <c r="G164" s="3">
        <v>0.2034</v>
      </c>
      <c r="H164" s="5">
        <v>141</v>
      </c>
      <c r="I164" s="3">
        <v>0.20199999999999999</v>
      </c>
    </row>
    <row r="165" spans="1:9" x14ac:dyDescent="0.25">
      <c r="A165">
        <v>2016</v>
      </c>
      <c r="B165" t="s">
        <v>19</v>
      </c>
      <c r="C165" s="5">
        <v>1123</v>
      </c>
      <c r="D165" s="5">
        <v>829.89700000000016</v>
      </c>
      <c r="E165" s="3">
        <v>0.7390000000000001</v>
      </c>
      <c r="F165" s="5">
        <v>326</v>
      </c>
      <c r="G165" s="3">
        <v>0.2903</v>
      </c>
      <c r="H165" s="5">
        <v>245</v>
      </c>
      <c r="I165" s="3">
        <v>0.21820000000000001</v>
      </c>
    </row>
    <row r="166" spans="1:9" x14ac:dyDescent="0.25">
      <c r="A166">
        <v>2016</v>
      </c>
      <c r="B166" t="s">
        <v>20</v>
      </c>
      <c r="C166" s="5">
        <v>334</v>
      </c>
      <c r="D166" s="5">
        <v>290.91399999999999</v>
      </c>
      <c r="E166" s="3">
        <v>0.871</v>
      </c>
      <c r="F166" s="5">
        <v>34</v>
      </c>
      <c r="G166" s="3">
        <v>0.1018</v>
      </c>
      <c r="H166" s="5">
        <v>198</v>
      </c>
      <c r="I166" s="3">
        <v>0.59279999999999999</v>
      </c>
    </row>
    <row r="167" spans="1:9" x14ac:dyDescent="0.25">
      <c r="A167">
        <v>2017</v>
      </c>
      <c r="B167" t="s">
        <v>10</v>
      </c>
      <c r="C167" s="5">
        <v>1079</v>
      </c>
      <c r="D167" s="5">
        <v>728.97239999999999</v>
      </c>
      <c r="E167" s="3">
        <v>0.67559999999999998</v>
      </c>
      <c r="F167" s="5">
        <v>342</v>
      </c>
      <c r="G167" s="3">
        <v>0.317</v>
      </c>
      <c r="H167" s="5">
        <v>166</v>
      </c>
      <c r="I167" s="3">
        <v>0.15379999999999999</v>
      </c>
    </row>
    <row r="168" spans="1:9" x14ac:dyDescent="0.25">
      <c r="A168">
        <v>2017</v>
      </c>
      <c r="B168" t="s">
        <v>11</v>
      </c>
      <c r="C168" s="5">
        <v>383</v>
      </c>
      <c r="D168" s="5">
        <v>239.98779999999996</v>
      </c>
      <c r="E168" s="3">
        <v>0.62659999999999993</v>
      </c>
      <c r="F168" s="5">
        <v>105</v>
      </c>
      <c r="G168" s="3">
        <v>0.2742</v>
      </c>
      <c r="H168" s="5">
        <v>37</v>
      </c>
      <c r="I168" s="3">
        <v>9.6600000000000005E-2</v>
      </c>
    </row>
    <row r="169" spans="1:9" x14ac:dyDescent="0.25">
      <c r="A169">
        <v>2017</v>
      </c>
      <c r="B169" t="s">
        <v>12</v>
      </c>
      <c r="C169" s="5">
        <v>777</v>
      </c>
      <c r="D169" s="5">
        <v>596.03669999999988</v>
      </c>
      <c r="E169" s="3">
        <v>0.76709999999999989</v>
      </c>
      <c r="F169" s="5">
        <v>177</v>
      </c>
      <c r="G169" s="3">
        <v>0.2278</v>
      </c>
      <c r="H169" s="5">
        <v>266</v>
      </c>
      <c r="I169" s="3">
        <v>0.34229999999999999</v>
      </c>
    </row>
    <row r="170" spans="1:9" x14ac:dyDescent="0.25">
      <c r="A170">
        <v>2017</v>
      </c>
      <c r="B170" t="s">
        <v>13</v>
      </c>
      <c r="C170" s="5">
        <v>1326</v>
      </c>
      <c r="D170" s="5">
        <v>1093.95</v>
      </c>
      <c r="E170" s="3">
        <v>0.82499999999999996</v>
      </c>
      <c r="F170" s="5">
        <v>227</v>
      </c>
      <c r="G170" s="3">
        <v>0.17119999999999999</v>
      </c>
      <c r="H170" s="5">
        <v>659</v>
      </c>
      <c r="I170" s="3">
        <v>0.497</v>
      </c>
    </row>
    <row r="171" spans="1:9" x14ac:dyDescent="0.25">
      <c r="A171">
        <v>2017</v>
      </c>
      <c r="B171" t="s">
        <v>14</v>
      </c>
      <c r="C171" s="5">
        <v>2735</v>
      </c>
      <c r="D171" s="5">
        <v>2315.9980000000005</v>
      </c>
      <c r="E171" s="3">
        <v>0.84680000000000011</v>
      </c>
      <c r="F171" s="5">
        <v>697</v>
      </c>
      <c r="G171" s="3">
        <v>0.25480000000000003</v>
      </c>
      <c r="H171" s="5">
        <v>1241</v>
      </c>
      <c r="I171" s="3">
        <v>0.45369999999999999</v>
      </c>
    </row>
    <row r="172" spans="1:9" x14ac:dyDescent="0.25">
      <c r="A172">
        <v>2017</v>
      </c>
      <c r="B172" t="s">
        <v>15</v>
      </c>
      <c r="C172" s="5">
        <v>107</v>
      </c>
      <c r="D172" s="5">
        <v>80.003899999999987</v>
      </c>
      <c r="E172" s="3">
        <v>0.74769999999999992</v>
      </c>
      <c r="F172" s="5">
        <v>30</v>
      </c>
      <c r="G172" s="3">
        <v>0.28039999999999998</v>
      </c>
      <c r="H172" s="5">
        <v>25</v>
      </c>
      <c r="I172" s="3">
        <v>0.2336</v>
      </c>
    </row>
    <row r="173" spans="1:9" x14ac:dyDescent="0.25">
      <c r="A173">
        <v>2017</v>
      </c>
      <c r="B173" t="s">
        <v>16</v>
      </c>
      <c r="C173" s="5">
        <v>1773</v>
      </c>
      <c r="D173" s="5">
        <v>1474.9586999999999</v>
      </c>
      <c r="E173" s="3">
        <v>0.83189999999999997</v>
      </c>
      <c r="F173" s="5">
        <v>405</v>
      </c>
      <c r="G173" s="3">
        <v>0.22839999999999999</v>
      </c>
      <c r="H173" s="5">
        <v>802</v>
      </c>
      <c r="I173" s="3">
        <v>0.45229999999999998</v>
      </c>
    </row>
    <row r="174" spans="1:9" x14ac:dyDescent="0.25">
      <c r="A174">
        <v>2017</v>
      </c>
      <c r="B174" t="s">
        <v>17</v>
      </c>
      <c r="C174" s="5">
        <v>5187</v>
      </c>
      <c r="D174" s="5">
        <v>4906.902</v>
      </c>
      <c r="E174" s="3">
        <v>0.94599999999999995</v>
      </c>
      <c r="F174" s="5">
        <v>716</v>
      </c>
      <c r="G174" s="3">
        <v>0.13800000000000001</v>
      </c>
      <c r="H174" s="5">
        <v>3684</v>
      </c>
      <c r="I174" s="3">
        <v>0.71020000000000005</v>
      </c>
    </row>
    <row r="175" spans="1:9" x14ac:dyDescent="0.25">
      <c r="A175">
        <v>2017</v>
      </c>
      <c r="B175" t="s">
        <v>18</v>
      </c>
      <c r="C175" s="5">
        <v>560</v>
      </c>
      <c r="D175" s="5">
        <v>348.99199999999996</v>
      </c>
      <c r="E175" s="3">
        <v>0.62319999999999998</v>
      </c>
      <c r="F175" s="5">
        <v>108</v>
      </c>
      <c r="G175" s="3">
        <v>0.19289999999999999</v>
      </c>
      <c r="H175" s="5">
        <v>109</v>
      </c>
      <c r="I175" s="3">
        <v>0.1946</v>
      </c>
    </row>
    <row r="176" spans="1:9" x14ac:dyDescent="0.25">
      <c r="A176">
        <v>2017</v>
      </c>
      <c r="B176" t="s">
        <v>19</v>
      </c>
      <c r="C176" s="5">
        <v>1192</v>
      </c>
      <c r="D176" s="5">
        <v>855.02160000000003</v>
      </c>
      <c r="E176" s="3">
        <v>0.71730000000000005</v>
      </c>
      <c r="F176" s="5">
        <v>333</v>
      </c>
      <c r="G176" s="3">
        <v>0.27939999999999998</v>
      </c>
      <c r="H176" s="5">
        <v>260</v>
      </c>
      <c r="I176" s="3">
        <v>0.21809999999999999</v>
      </c>
    </row>
    <row r="177" spans="1:9" x14ac:dyDescent="0.25">
      <c r="A177">
        <v>2017</v>
      </c>
      <c r="B177" t="s">
        <v>20</v>
      </c>
      <c r="C177" s="5">
        <v>341</v>
      </c>
      <c r="D177" s="5">
        <v>279.00619999999998</v>
      </c>
      <c r="E177" s="3">
        <v>0.81819999999999993</v>
      </c>
      <c r="F177" s="5">
        <v>36</v>
      </c>
      <c r="G177" s="3">
        <v>0.1056</v>
      </c>
      <c r="H177" s="5">
        <v>197</v>
      </c>
      <c r="I177" s="3">
        <v>0.57769999999999999</v>
      </c>
    </row>
    <row r="178" spans="1:9" x14ac:dyDescent="0.25">
      <c r="A178">
        <v>2018</v>
      </c>
      <c r="B178" t="s">
        <v>10</v>
      </c>
      <c r="C178" s="5">
        <v>898</v>
      </c>
      <c r="D178" s="5">
        <v>622.04459999999995</v>
      </c>
      <c r="E178" s="3">
        <v>0.69269999999999998</v>
      </c>
    </row>
    <row r="179" spans="1:9" x14ac:dyDescent="0.25">
      <c r="A179">
        <v>2018</v>
      </c>
      <c r="B179" t="s">
        <v>11</v>
      </c>
      <c r="C179" s="5">
        <v>389</v>
      </c>
      <c r="D179" s="5">
        <v>271.0163</v>
      </c>
      <c r="E179" s="3">
        <v>0.69669999999999999</v>
      </c>
    </row>
    <row r="180" spans="1:9" x14ac:dyDescent="0.25">
      <c r="A180">
        <v>2018</v>
      </c>
      <c r="B180" t="s">
        <v>12</v>
      </c>
      <c r="C180" s="5">
        <v>735</v>
      </c>
      <c r="D180" s="5">
        <v>538.97550000000001</v>
      </c>
      <c r="E180" s="3">
        <v>0.73329999999999995</v>
      </c>
    </row>
    <row r="181" spans="1:9" x14ac:dyDescent="0.25">
      <c r="A181">
        <v>2018</v>
      </c>
      <c r="B181" t="s">
        <v>13</v>
      </c>
      <c r="C181" s="5">
        <v>1285</v>
      </c>
      <c r="D181" s="5">
        <v>1010.0099999999999</v>
      </c>
      <c r="E181" s="3">
        <v>0.78599999999999992</v>
      </c>
    </row>
    <row r="182" spans="1:9" x14ac:dyDescent="0.25">
      <c r="A182">
        <v>2018</v>
      </c>
      <c r="B182" t="s">
        <v>14</v>
      </c>
      <c r="C182" s="5">
        <v>2990</v>
      </c>
      <c r="D182" s="5">
        <v>2571.998</v>
      </c>
      <c r="E182" s="3">
        <v>0.86019999999999996</v>
      </c>
    </row>
    <row r="183" spans="1:9" x14ac:dyDescent="0.25">
      <c r="A183">
        <v>2018</v>
      </c>
      <c r="B183" t="s">
        <v>15</v>
      </c>
      <c r="C183" s="5">
        <v>76</v>
      </c>
      <c r="D183" s="5">
        <v>62.000799999999998</v>
      </c>
      <c r="E183" s="3">
        <v>0.81579999999999997</v>
      </c>
    </row>
    <row r="184" spans="1:9" x14ac:dyDescent="0.25">
      <c r="A184">
        <v>2018</v>
      </c>
      <c r="B184" t="s">
        <v>16</v>
      </c>
      <c r="C184" s="5">
        <v>1786</v>
      </c>
      <c r="D184" s="5">
        <v>1467.9133999999999</v>
      </c>
      <c r="E184" s="3">
        <v>0.82189999999999996</v>
      </c>
    </row>
    <row r="185" spans="1:9" x14ac:dyDescent="0.25">
      <c r="A185">
        <v>2018</v>
      </c>
      <c r="B185" t="s">
        <v>17</v>
      </c>
      <c r="C185" s="5">
        <v>6038</v>
      </c>
      <c r="D185" s="5">
        <v>5689.0036</v>
      </c>
      <c r="E185" s="3">
        <v>0.94220000000000004</v>
      </c>
    </row>
    <row r="186" spans="1:9" x14ac:dyDescent="0.25">
      <c r="A186">
        <v>2018</v>
      </c>
      <c r="B186" t="s">
        <v>18</v>
      </c>
      <c r="C186" s="5">
        <v>501</v>
      </c>
      <c r="D186" s="5">
        <v>306.01080000000002</v>
      </c>
      <c r="E186" s="3">
        <v>0.61080000000000001</v>
      </c>
    </row>
    <row r="187" spans="1:9" x14ac:dyDescent="0.25">
      <c r="A187">
        <v>2018</v>
      </c>
      <c r="B187" t="s">
        <v>19</v>
      </c>
      <c r="C187" s="5">
        <v>1326</v>
      </c>
      <c r="D187" s="5">
        <v>927.93480000000011</v>
      </c>
      <c r="E187" s="3">
        <v>0.69980000000000009</v>
      </c>
    </row>
    <row r="188" spans="1:9" x14ac:dyDescent="0.25">
      <c r="A188">
        <v>2018</v>
      </c>
      <c r="B188" t="s">
        <v>20</v>
      </c>
      <c r="C188" s="5">
        <v>376</v>
      </c>
      <c r="D188" s="5">
        <v>313.99760000000003</v>
      </c>
      <c r="E188" s="3">
        <v>0.83510000000000006</v>
      </c>
    </row>
    <row r="189" spans="1:9" x14ac:dyDescent="0.25">
      <c r="A189">
        <v>2019</v>
      </c>
      <c r="B189" t="s">
        <v>10</v>
      </c>
      <c r="C189" s="5">
        <v>804</v>
      </c>
      <c r="D189" s="5">
        <v>605</v>
      </c>
      <c r="E189" s="3">
        <v>0.75249999999999995</v>
      </c>
    </row>
    <row r="190" spans="1:9" x14ac:dyDescent="0.25">
      <c r="A190">
        <v>2019</v>
      </c>
      <c r="B190" t="s">
        <v>11</v>
      </c>
      <c r="C190" s="5">
        <v>429</v>
      </c>
      <c r="D190" s="5">
        <v>274</v>
      </c>
      <c r="E190" s="3">
        <v>0.63870000000000005</v>
      </c>
    </row>
    <row r="191" spans="1:9" x14ac:dyDescent="0.25">
      <c r="A191">
        <v>2019</v>
      </c>
      <c r="B191" t="s">
        <v>12</v>
      </c>
      <c r="C191" s="5">
        <v>739</v>
      </c>
      <c r="D191" s="5">
        <v>544</v>
      </c>
      <c r="E191" s="3">
        <v>0.73609999999999998</v>
      </c>
    </row>
    <row r="192" spans="1:9" x14ac:dyDescent="0.25">
      <c r="A192">
        <v>2019</v>
      </c>
      <c r="B192" t="s">
        <v>13</v>
      </c>
      <c r="C192" s="5">
        <v>1467</v>
      </c>
      <c r="D192" s="5">
        <v>1120</v>
      </c>
      <c r="E192" s="3">
        <v>0.76349999999999996</v>
      </c>
    </row>
    <row r="193" spans="1:5" x14ac:dyDescent="0.25">
      <c r="A193">
        <v>2019</v>
      </c>
      <c r="B193" t="s">
        <v>14</v>
      </c>
      <c r="C193" s="5">
        <v>2789</v>
      </c>
      <c r="D193" s="5">
        <v>2355</v>
      </c>
      <c r="E193" s="3">
        <v>0.84440000000000004</v>
      </c>
    </row>
    <row r="194" spans="1:5" x14ac:dyDescent="0.25">
      <c r="A194">
        <v>2019</v>
      </c>
      <c r="B194" t="s">
        <v>15</v>
      </c>
      <c r="C194" s="5">
        <v>40</v>
      </c>
      <c r="D194" s="5">
        <v>31</v>
      </c>
      <c r="E194" s="3">
        <v>0.77500000000000002</v>
      </c>
    </row>
    <row r="195" spans="1:5" x14ac:dyDescent="0.25">
      <c r="A195">
        <v>2019</v>
      </c>
      <c r="B195" t="s">
        <v>16</v>
      </c>
      <c r="C195" s="5">
        <v>1704</v>
      </c>
      <c r="D195" s="5">
        <v>1452</v>
      </c>
      <c r="E195" s="3">
        <v>0.85209999999999997</v>
      </c>
    </row>
    <row r="196" spans="1:5" x14ac:dyDescent="0.25">
      <c r="A196">
        <v>2019</v>
      </c>
      <c r="B196" t="s">
        <v>17</v>
      </c>
      <c r="C196" s="5">
        <v>5318</v>
      </c>
      <c r="D196" s="5">
        <v>5054</v>
      </c>
      <c r="E196" s="3">
        <v>0.95040000000000002</v>
      </c>
    </row>
    <row r="197" spans="1:5" x14ac:dyDescent="0.25">
      <c r="A197">
        <v>2019</v>
      </c>
      <c r="B197" t="s">
        <v>18</v>
      </c>
      <c r="C197" s="5">
        <v>508</v>
      </c>
      <c r="D197" s="5">
        <v>369</v>
      </c>
      <c r="E197" s="3">
        <v>0.72640000000000005</v>
      </c>
    </row>
    <row r="198" spans="1:5" x14ac:dyDescent="0.25">
      <c r="A198">
        <v>2019</v>
      </c>
      <c r="B198" t="s">
        <v>19</v>
      </c>
      <c r="C198" s="5">
        <v>1365</v>
      </c>
      <c r="D198" s="5">
        <v>1003</v>
      </c>
      <c r="E198" s="3">
        <v>0.73480000000000001</v>
      </c>
    </row>
    <row r="199" spans="1:5" x14ac:dyDescent="0.25">
      <c r="A199">
        <v>2019</v>
      </c>
      <c r="B199" t="s">
        <v>20</v>
      </c>
      <c r="C199" s="5">
        <v>320</v>
      </c>
      <c r="D199" s="5">
        <v>255</v>
      </c>
      <c r="E199" s="3">
        <v>0.79690000000000005</v>
      </c>
    </row>
    <row r="200" spans="1:5" x14ac:dyDescent="0.25">
      <c r="A200">
        <v>2020</v>
      </c>
      <c r="B200" t="s">
        <v>10</v>
      </c>
      <c r="C200" s="5">
        <v>961</v>
      </c>
      <c r="D200" s="5">
        <v>681</v>
      </c>
      <c r="E200" s="3">
        <v>0.70860000000000001</v>
      </c>
    </row>
    <row r="201" spans="1:5" x14ac:dyDescent="0.25">
      <c r="A201">
        <v>2020</v>
      </c>
      <c r="B201" t="s">
        <v>11</v>
      </c>
      <c r="C201" s="5">
        <v>291</v>
      </c>
      <c r="D201" s="5">
        <v>159</v>
      </c>
      <c r="E201" s="3">
        <v>0.5464</v>
      </c>
    </row>
    <row r="202" spans="1:5" x14ac:dyDescent="0.25">
      <c r="A202">
        <v>2020</v>
      </c>
      <c r="B202" t="s">
        <v>12</v>
      </c>
      <c r="C202" s="5">
        <v>628</v>
      </c>
      <c r="D202" s="5">
        <v>434</v>
      </c>
      <c r="E202" s="3">
        <v>0.69110000000000005</v>
      </c>
    </row>
    <row r="203" spans="1:5" x14ac:dyDescent="0.25">
      <c r="A203">
        <v>2020</v>
      </c>
      <c r="B203" t="s">
        <v>13</v>
      </c>
      <c r="C203" s="5">
        <v>1214</v>
      </c>
      <c r="D203" s="5">
        <v>949</v>
      </c>
      <c r="E203" s="3">
        <v>0.78169999999999995</v>
      </c>
    </row>
    <row r="204" spans="1:5" x14ac:dyDescent="0.25">
      <c r="A204">
        <v>2020</v>
      </c>
      <c r="B204" t="s">
        <v>14</v>
      </c>
      <c r="C204" s="5">
        <v>2380</v>
      </c>
      <c r="D204" s="5">
        <v>2009</v>
      </c>
      <c r="E204" s="3">
        <v>0.84409999999999996</v>
      </c>
    </row>
    <row r="205" spans="1:5" x14ac:dyDescent="0.25">
      <c r="A205">
        <v>2020</v>
      </c>
      <c r="B205" t="s">
        <v>15</v>
      </c>
      <c r="C205" s="5">
        <v>62</v>
      </c>
      <c r="D205" s="5">
        <v>41</v>
      </c>
      <c r="E205" s="3">
        <v>0.6613</v>
      </c>
    </row>
    <row r="206" spans="1:5" x14ac:dyDescent="0.25">
      <c r="A206">
        <v>2020</v>
      </c>
      <c r="B206" t="s">
        <v>16</v>
      </c>
      <c r="C206" s="5">
        <v>1653</v>
      </c>
      <c r="D206" s="5">
        <v>1392</v>
      </c>
      <c r="E206" s="3">
        <v>0.84209999999999996</v>
      </c>
    </row>
    <row r="207" spans="1:5" x14ac:dyDescent="0.25">
      <c r="A207">
        <v>2020</v>
      </c>
      <c r="B207" t="s">
        <v>17</v>
      </c>
      <c r="C207" s="5">
        <v>5312</v>
      </c>
      <c r="D207" s="5">
        <v>5049</v>
      </c>
      <c r="E207" s="3">
        <v>0.95050000000000001</v>
      </c>
    </row>
    <row r="208" spans="1:5" x14ac:dyDescent="0.25">
      <c r="A208">
        <v>2020</v>
      </c>
      <c r="B208" t="s">
        <v>18</v>
      </c>
      <c r="C208" s="5">
        <v>466</v>
      </c>
      <c r="D208" s="5">
        <v>276</v>
      </c>
      <c r="E208" s="3">
        <v>0.59230000000000005</v>
      </c>
    </row>
    <row r="209" spans="1:5" x14ac:dyDescent="0.25">
      <c r="A209">
        <v>2020</v>
      </c>
      <c r="B209" t="s">
        <v>19</v>
      </c>
      <c r="C209" s="5">
        <v>1202</v>
      </c>
      <c r="D209" s="5">
        <v>841</v>
      </c>
      <c r="E209" s="3">
        <v>0.6996</v>
      </c>
    </row>
    <row r="210" spans="1:5" x14ac:dyDescent="0.25">
      <c r="A210">
        <v>2020</v>
      </c>
      <c r="B210" t="s">
        <v>20</v>
      </c>
      <c r="C210" s="5">
        <v>377</v>
      </c>
      <c r="D210" s="5">
        <v>313</v>
      </c>
      <c r="E210" s="3">
        <v>0.83020000000000005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zoomScale="60" zoomScaleNormal="60" workbookViewId="0">
      <selection activeCell="M15" sqref="M15"/>
    </sheetView>
  </sheetViews>
  <sheetFormatPr defaultRowHeight="15" x14ac:dyDescent="0.25"/>
  <cols>
    <col min="3" max="4" width="9.140625" style="5"/>
    <col min="5" max="5" width="9.140625" style="3"/>
    <col min="6" max="6" width="9.140625" style="5"/>
    <col min="7" max="7" width="9.140625" style="3"/>
    <col min="8" max="8" width="9.140625" style="5"/>
    <col min="9" max="9" width="9.140625" style="3"/>
    <col min="10" max="10" width="9.140625" style="5"/>
    <col min="11" max="11" width="9.140625" style="3"/>
    <col min="12" max="12" width="9.140625" style="5"/>
    <col min="13" max="13" width="9.140625" style="3"/>
    <col min="14" max="14" width="9.140625" style="5"/>
    <col min="15" max="15" width="9.140625" style="3"/>
  </cols>
  <sheetData>
    <row r="1" spans="1:15" x14ac:dyDescent="0.25">
      <c r="A1" t="s">
        <v>21</v>
      </c>
      <c r="B1" t="s">
        <v>22</v>
      </c>
      <c r="C1" s="5" t="s">
        <v>6</v>
      </c>
      <c r="D1" s="5" t="s">
        <v>3</v>
      </c>
      <c r="E1" s="3" t="s">
        <v>3</v>
      </c>
      <c r="F1" s="5" t="s">
        <v>4</v>
      </c>
      <c r="G1" s="3" t="s">
        <v>4</v>
      </c>
      <c r="H1" s="5" t="s">
        <v>5</v>
      </c>
      <c r="I1" s="3" t="s">
        <v>5</v>
      </c>
      <c r="J1" s="5" t="s">
        <v>7</v>
      </c>
      <c r="K1" s="3" t="s">
        <v>7</v>
      </c>
      <c r="L1" s="5" t="s">
        <v>8</v>
      </c>
      <c r="M1" s="3" t="s">
        <v>8</v>
      </c>
      <c r="N1" s="5" t="s">
        <v>23</v>
      </c>
      <c r="O1" s="3" t="s">
        <v>23</v>
      </c>
    </row>
    <row r="2" spans="1:15" x14ac:dyDescent="0.25">
      <c r="A2">
        <v>2002</v>
      </c>
      <c r="B2" t="s">
        <v>34</v>
      </c>
      <c r="C2" s="5">
        <v>5864</v>
      </c>
      <c r="N2" s="5">
        <v>3795.7671999999998</v>
      </c>
      <c r="O2" s="3">
        <v>0.64729999999999999</v>
      </c>
    </row>
    <row r="3" spans="1:15" x14ac:dyDescent="0.25">
      <c r="A3">
        <v>2003</v>
      </c>
      <c r="B3" t="s">
        <v>34</v>
      </c>
      <c r="C3" s="5">
        <v>5898</v>
      </c>
      <c r="N3" s="5">
        <v>3851.9838</v>
      </c>
      <c r="O3" s="3">
        <v>0.65310000000000001</v>
      </c>
    </row>
    <row r="4" spans="1:15" x14ac:dyDescent="0.25">
      <c r="A4">
        <v>2004</v>
      </c>
      <c r="B4" t="s">
        <v>34</v>
      </c>
      <c r="C4" s="5">
        <v>6207</v>
      </c>
      <c r="J4" s="5">
        <v>217.17500000000001</v>
      </c>
      <c r="K4" s="3">
        <v>3.5000000000000003E-2</v>
      </c>
      <c r="L4" s="5">
        <v>3791.2550000000001</v>
      </c>
      <c r="M4" s="3">
        <v>0.61099999999999999</v>
      </c>
      <c r="N4" s="5">
        <v>4058.1365999999998</v>
      </c>
      <c r="O4" s="3">
        <v>0.65379999999999994</v>
      </c>
    </row>
    <row r="5" spans="1:15" x14ac:dyDescent="0.25">
      <c r="A5">
        <v>2005</v>
      </c>
      <c r="B5" t="s">
        <v>34</v>
      </c>
      <c r="C5" s="5">
        <v>6209</v>
      </c>
      <c r="J5" s="5">
        <v>235.524</v>
      </c>
      <c r="K5" s="3">
        <v>3.7999999999999999E-2</v>
      </c>
      <c r="L5" s="5">
        <v>3712.6019999999999</v>
      </c>
      <c r="M5" s="3">
        <v>0.59899999999999998</v>
      </c>
      <c r="N5" s="5">
        <v>4004.1840999999995</v>
      </c>
      <c r="O5" s="3">
        <v>0.64489999999999992</v>
      </c>
    </row>
    <row r="6" spans="1:15" x14ac:dyDescent="0.25">
      <c r="A6">
        <v>2006</v>
      </c>
      <c r="B6" t="s">
        <v>34</v>
      </c>
      <c r="C6" s="5">
        <v>6486</v>
      </c>
      <c r="F6" s="5">
        <v>1822.5660000000003</v>
      </c>
      <c r="G6" s="3">
        <v>0.28100000000000003</v>
      </c>
      <c r="H6" s="5">
        <v>2107.9500000000003</v>
      </c>
      <c r="I6" s="3">
        <v>0.32500000000000001</v>
      </c>
      <c r="J6" s="5">
        <v>233.49600000000004</v>
      </c>
      <c r="K6" s="3">
        <v>3.6000000000000004E-2</v>
      </c>
      <c r="L6" s="5">
        <v>3833.2259999999997</v>
      </c>
      <c r="M6" s="3">
        <v>0.59099999999999997</v>
      </c>
      <c r="N6" s="5">
        <v>4114.0698000000002</v>
      </c>
      <c r="O6" s="3">
        <v>0.63429999999999997</v>
      </c>
    </row>
    <row r="7" spans="1:15" x14ac:dyDescent="0.25">
      <c r="A7">
        <v>2007</v>
      </c>
      <c r="B7" t="s">
        <v>34</v>
      </c>
      <c r="C7" s="5">
        <v>6669</v>
      </c>
      <c r="F7" s="5">
        <v>1913.7159999999999</v>
      </c>
      <c r="G7" s="3">
        <v>0.28699999999999998</v>
      </c>
      <c r="H7" s="5">
        <v>2227.1119999999996</v>
      </c>
      <c r="I7" s="3">
        <v>0.33399999999999996</v>
      </c>
      <c r="J7" s="5">
        <v>240.04800000000003</v>
      </c>
      <c r="K7" s="3">
        <v>3.6000000000000004E-2</v>
      </c>
      <c r="L7" s="5">
        <v>4074.1480000000001</v>
      </c>
      <c r="M7" s="3">
        <v>0.61099999999999999</v>
      </c>
      <c r="N7" s="5">
        <v>4340.8521000000001</v>
      </c>
      <c r="O7" s="3">
        <v>0.65090000000000003</v>
      </c>
    </row>
    <row r="8" spans="1:15" x14ac:dyDescent="0.25">
      <c r="A8">
        <v>2008</v>
      </c>
      <c r="B8" t="s">
        <v>34</v>
      </c>
      <c r="C8" s="5">
        <v>6880</v>
      </c>
      <c r="F8" s="5">
        <v>1912.64</v>
      </c>
      <c r="G8" s="3">
        <v>0.27800000000000002</v>
      </c>
      <c r="H8" s="5">
        <v>2304.8000000000002</v>
      </c>
      <c r="I8" s="3">
        <v>0.33500000000000002</v>
      </c>
      <c r="J8" s="5">
        <v>233.92000000000002</v>
      </c>
      <c r="K8" s="3">
        <v>3.4000000000000002E-2</v>
      </c>
      <c r="L8" s="5">
        <v>4183.04</v>
      </c>
      <c r="M8" s="3">
        <v>0.60799999999999998</v>
      </c>
      <c r="N8" s="5">
        <v>4434.848</v>
      </c>
      <c r="O8" s="3">
        <v>0.64459999999999995</v>
      </c>
    </row>
    <row r="9" spans="1:15" x14ac:dyDescent="0.25">
      <c r="A9">
        <v>2009</v>
      </c>
      <c r="B9" t="s">
        <v>34</v>
      </c>
      <c r="C9" s="5">
        <v>6707</v>
      </c>
      <c r="D9" s="5">
        <v>5392.4279999999999</v>
      </c>
      <c r="E9" s="3">
        <v>0.80400000000000005</v>
      </c>
      <c r="F9" s="5">
        <v>1844.4250000000002</v>
      </c>
      <c r="G9" s="3">
        <v>0.27500000000000002</v>
      </c>
      <c r="H9" s="5">
        <v>2354.1570000000002</v>
      </c>
      <c r="I9" s="3">
        <v>0.35100000000000003</v>
      </c>
      <c r="J9" s="5">
        <v>207.917</v>
      </c>
      <c r="K9" s="3">
        <v>3.1E-2</v>
      </c>
      <c r="L9" s="5">
        <v>4191.875</v>
      </c>
      <c r="M9" s="3">
        <v>0.625</v>
      </c>
      <c r="N9" s="5">
        <v>4429.3028000000004</v>
      </c>
      <c r="O9" s="3">
        <v>0.6604000000000001</v>
      </c>
    </row>
    <row r="10" spans="1:15" x14ac:dyDescent="0.25">
      <c r="A10">
        <v>2010</v>
      </c>
      <c r="B10" t="s">
        <v>34</v>
      </c>
      <c r="C10" s="5">
        <v>6529</v>
      </c>
      <c r="D10" s="5">
        <v>5314.6060000000007</v>
      </c>
      <c r="E10" s="3">
        <v>0.81400000000000006</v>
      </c>
      <c r="F10" s="5">
        <v>1847.7070000000001</v>
      </c>
      <c r="G10" s="3">
        <v>0.28300000000000003</v>
      </c>
      <c r="H10" s="5">
        <v>2278.6209999999996</v>
      </c>
      <c r="I10" s="3">
        <v>0.34899999999999998</v>
      </c>
      <c r="J10" s="5">
        <v>195.87</v>
      </c>
      <c r="K10" s="3">
        <v>0.03</v>
      </c>
      <c r="L10" s="5">
        <v>4067.567</v>
      </c>
      <c r="M10" s="3">
        <v>0.623</v>
      </c>
      <c r="N10" s="5">
        <v>4301.3051999999998</v>
      </c>
      <c r="O10" s="3">
        <v>0.65879999999999994</v>
      </c>
    </row>
    <row r="11" spans="1:15" x14ac:dyDescent="0.25">
      <c r="A11">
        <v>2011</v>
      </c>
      <c r="B11" t="s">
        <v>34</v>
      </c>
      <c r="C11" s="5">
        <v>6289</v>
      </c>
      <c r="D11" s="5">
        <v>5131.8239999999996</v>
      </c>
      <c r="E11" s="3">
        <v>0.81599999999999995</v>
      </c>
      <c r="F11" s="5">
        <v>1779.7870000000003</v>
      </c>
      <c r="G11" s="3">
        <v>0.28300000000000003</v>
      </c>
      <c r="H11" s="5">
        <v>2276.6180000000004</v>
      </c>
      <c r="I11" s="3">
        <v>0.36200000000000004</v>
      </c>
      <c r="J11" s="5">
        <v>194.959</v>
      </c>
      <c r="K11" s="3">
        <v>3.1E-2</v>
      </c>
      <c r="L11" s="5">
        <v>4018.6710000000003</v>
      </c>
      <c r="M11" s="3">
        <v>0.63900000000000001</v>
      </c>
      <c r="N11" s="5">
        <v>4260.7974999999997</v>
      </c>
      <c r="O11" s="3">
        <v>0.67749999999999999</v>
      </c>
    </row>
    <row r="12" spans="1:15" x14ac:dyDescent="0.25">
      <c r="A12">
        <v>2012</v>
      </c>
      <c r="B12" t="s">
        <v>34</v>
      </c>
      <c r="C12" s="5">
        <v>6189</v>
      </c>
      <c r="D12" s="5">
        <v>5118.3030000000008</v>
      </c>
      <c r="E12" s="3">
        <v>0.82700000000000007</v>
      </c>
      <c r="F12" s="5">
        <v>1646.2740000000001</v>
      </c>
      <c r="G12" s="3">
        <v>0.26600000000000001</v>
      </c>
      <c r="H12" s="5">
        <v>2463.2219999999998</v>
      </c>
      <c r="I12" s="3">
        <v>0.39799999999999996</v>
      </c>
      <c r="J12" s="5">
        <v>186.90780000000001</v>
      </c>
      <c r="K12" s="3">
        <v>3.0200000000000001E-2</v>
      </c>
      <c r="L12" s="5">
        <v>4090.9289999999996</v>
      </c>
      <c r="M12" s="3">
        <v>0.66099999999999992</v>
      </c>
      <c r="N12" s="5">
        <v>4310</v>
      </c>
      <c r="O12" s="3">
        <v>0.69640000000000002</v>
      </c>
    </row>
    <row r="13" spans="1:15" x14ac:dyDescent="0.25">
      <c r="A13">
        <v>2013</v>
      </c>
      <c r="B13" t="s">
        <v>34</v>
      </c>
      <c r="C13" s="5">
        <v>6371</v>
      </c>
      <c r="D13" s="5">
        <v>5415.3499999999995</v>
      </c>
      <c r="E13" s="3">
        <v>0.85</v>
      </c>
      <c r="F13" s="5">
        <v>1726.5410000000002</v>
      </c>
      <c r="G13" s="3">
        <v>0.27100000000000002</v>
      </c>
      <c r="H13" s="5">
        <v>2542.029</v>
      </c>
      <c r="I13" s="3">
        <v>0.39899999999999997</v>
      </c>
      <c r="J13" s="5">
        <v>149.71850000000001</v>
      </c>
      <c r="K13" s="3">
        <v>2.35E-2</v>
      </c>
      <c r="L13" s="5">
        <v>4346.2961999999998</v>
      </c>
      <c r="M13" s="3">
        <v>0.68220000000000003</v>
      </c>
      <c r="N13" s="5">
        <v>4545</v>
      </c>
      <c r="O13" s="3">
        <v>0.71340000000000003</v>
      </c>
    </row>
    <row r="14" spans="1:15" x14ac:dyDescent="0.25">
      <c r="A14">
        <v>2014</v>
      </c>
      <c r="B14" t="s">
        <v>34</v>
      </c>
      <c r="C14" s="5">
        <v>6547</v>
      </c>
      <c r="D14" s="5">
        <v>5447.1040000000003</v>
      </c>
      <c r="E14" s="3">
        <v>0.83200000000000007</v>
      </c>
      <c r="F14" s="5">
        <v>1806.9720000000002</v>
      </c>
      <c r="G14" s="3">
        <v>0.27600000000000002</v>
      </c>
      <c r="H14" s="5">
        <v>2552.0205999999998</v>
      </c>
      <c r="I14" s="3">
        <v>0.38979999999999998</v>
      </c>
      <c r="J14" s="5">
        <v>183</v>
      </c>
      <c r="K14" s="3">
        <v>2.7999999999999997E-2</v>
      </c>
      <c r="L14" s="5">
        <v>4402</v>
      </c>
      <c r="M14" s="3">
        <v>0.6724</v>
      </c>
    </row>
    <row r="15" spans="1:15" x14ac:dyDescent="0.25">
      <c r="A15">
        <v>2015</v>
      </c>
      <c r="B15" t="s">
        <v>34</v>
      </c>
      <c r="C15" s="5">
        <v>6650</v>
      </c>
      <c r="D15" s="5">
        <v>5453</v>
      </c>
      <c r="E15" s="3">
        <v>0.82</v>
      </c>
      <c r="F15" s="5">
        <v>1611.9599999999998</v>
      </c>
      <c r="G15" s="3">
        <v>0.24239999999999998</v>
      </c>
      <c r="H15" s="5">
        <v>2721.18</v>
      </c>
      <c r="I15" s="3">
        <v>0.40920000000000001</v>
      </c>
      <c r="J15" s="5">
        <v>169</v>
      </c>
      <c r="K15" s="3">
        <v>2.5399999999999999E-2</v>
      </c>
      <c r="L15" s="5">
        <v>4388</v>
      </c>
      <c r="M15" s="3">
        <v>0.65980000000000005</v>
      </c>
    </row>
    <row r="16" spans="1:15" x14ac:dyDescent="0.25">
      <c r="A16">
        <v>2016</v>
      </c>
      <c r="B16" t="s">
        <v>34</v>
      </c>
      <c r="C16" s="5">
        <v>6928</v>
      </c>
      <c r="D16" s="5">
        <v>5719.0640000000003</v>
      </c>
      <c r="E16" s="3">
        <v>0.82550000000000001</v>
      </c>
      <c r="F16" s="5">
        <v>1665</v>
      </c>
      <c r="G16" s="3">
        <v>0.24030000000000001</v>
      </c>
      <c r="H16" s="5">
        <v>2829</v>
      </c>
      <c r="I16" s="3">
        <v>0.4083</v>
      </c>
    </row>
    <row r="17" spans="1:15" x14ac:dyDescent="0.25">
      <c r="A17">
        <v>2017</v>
      </c>
      <c r="B17" t="s">
        <v>34</v>
      </c>
      <c r="C17" s="5">
        <v>7228</v>
      </c>
      <c r="D17" s="5">
        <v>5963.8228000000008</v>
      </c>
      <c r="E17" s="3">
        <v>0.82510000000000006</v>
      </c>
      <c r="F17" s="5">
        <v>1658</v>
      </c>
      <c r="G17" s="3">
        <v>0.22939999999999999</v>
      </c>
      <c r="H17" s="5">
        <v>3066</v>
      </c>
      <c r="I17" s="3">
        <v>0.42420000000000002</v>
      </c>
    </row>
    <row r="18" spans="1:15" x14ac:dyDescent="0.25">
      <c r="A18">
        <v>2018</v>
      </c>
      <c r="B18" t="s">
        <v>34</v>
      </c>
      <c r="C18" s="5">
        <v>7706</v>
      </c>
      <c r="D18" s="5">
        <v>6341.2674000000006</v>
      </c>
      <c r="E18" s="3">
        <v>0.82290000000000008</v>
      </c>
    </row>
    <row r="19" spans="1:15" x14ac:dyDescent="0.25">
      <c r="A19">
        <v>2019</v>
      </c>
      <c r="B19" t="s">
        <v>34</v>
      </c>
      <c r="C19" s="5">
        <v>7141</v>
      </c>
      <c r="D19" s="5">
        <v>5909</v>
      </c>
      <c r="E19" s="3">
        <v>0.82750000000000001</v>
      </c>
    </row>
    <row r="20" spans="1:15" x14ac:dyDescent="0.25">
      <c r="A20">
        <v>2020</v>
      </c>
      <c r="B20" t="s">
        <v>34</v>
      </c>
      <c r="C20" s="5">
        <v>6698</v>
      </c>
      <c r="D20" s="5">
        <v>5560</v>
      </c>
      <c r="E20" s="3">
        <v>0.83009999999999995</v>
      </c>
    </row>
    <row r="21" spans="1:15" x14ac:dyDescent="0.25">
      <c r="A21">
        <v>2002</v>
      </c>
      <c r="B21" t="s">
        <v>35</v>
      </c>
      <c r="C21" s="5">
        <v>7301</v>
      </c>
      <c r="N21" s="5">
        <v>5064.7037000000009</v>
      </c>
      <c r="O21" s="3">
        <v>0.69370000000000009</v>
      </c>
    </row>
    <row r="22" spans="1:15" x14ac:dyDescent="0.25">
      <c r="A22">
        <v>2003</v>
      </c>
      <c r="B22" t="s">
        <v>35</v>
      </c>
      <c r="C22" s="5">
        <v>7351</v>
      </c>
      <c r="N22" s="5">
        <v>5100.1237999999994</v>
      </c>
      <c r="O22" s="3">
        <v>0.69379999999999997</v>
      </c>
    </row>
    <row r="23" spans="1:15" x14ac:dyDescent="0.25">
      <c r="A23">
        <v>2004</v>
      </c>
      <c r="B23" t="s">
        <v>35</v>
      </c>
      <c r="C23" s="5">
        <v>7403</v>
      </c>
      <c r="J23" s="5">
        <v>199.69200000000004</v>
      </c>
      <c r="K23" s="3">
        <v>2.7000000000000003E-2</v>
      </c>
      <c r="L23" s="5">
        <v>4925.7359999999999</v>
      </c>
      <c r="M23" s="3">
        <v>0.66599999999999993</v>
      </c>
      <c r="N23" s="5">
        <v>5142.8640999999998</v>
      </c>
      <c r="O23" s="3">
        <v>0.69469999999999998</v>
      </c>
    </row>
    <row r="24" spans="1:15" x14ac:dyDescent="0.25">
      <c r="A24">
        <v>2005</v>
      </c>
      <c r="B24" t="s">
        <v>35</v>
      </c>
      <c r="C24" s="5">
        <v>7579</v>
      </c>
      <c r="J24" s="5">
        <v>204.20100000000002</v>
      </c>
      <c r="K24" s="3">
        <v>2.7000000000000003E-2</v>
      </c>
      <c r="L24" s="5">
        <v>4938.6390000000001</v>
      </c>
      <c r="M24" s="3">
        <v>0.65300000000000002</v>
      </c>
      <c r="N24" s="5">
        <v>5172.6674999999996</v>
      </c>
      <c r="O24" s="3">
        <v>0.6825</v>
      </c>
    </row>
    <row r="25" spans="1:15" x14ac:dyDescent="0.25">
      <c r="A25">
        <v>2006</v>
      </c>
      <c r="B25" t="s">
        <v>35</v>
      </c>
      <c r="C25" s="5">
        <v>8006</v>
      </c>
      <c r="F25" s="5">
        <v>1777.3320000000001</v>
      </c>
      <c r="G25" s="3">
        <v>0.222</v>
      </c>
      <c r="H25" s="5">
        <v>3306.4779999999996</v>
      </c>
      <c r="I25" s="3">
        <v>0.41299999999999998</v>
      </c>
      <c r="J25" s="5">
        <v>192.14400000000001</v>
      </c>
      <c r="K25" s="3">
        <v>2.4E-2</v>
      </c>
      <c r="L25" s="5">
        <v>5099.8220000000001</v>
      </c>
      <c r="M25" s="3">
        <v>0.63700000000000001</v>
      </c>
      <c r="N25" s="5">
        <v>5359.2164000000002</v>
      </c>
      <c r="O25" s="3">
        <v>0.6694</v>
      </c>
    </row>
    <row r="26" spans="1:15" x14ac:dyDescent="0.25">
      <c r="A26">
        <v>2007</v>
      </c>
      <c r="B26" t="s">
        <v>35</v>
      </c>
      <c r="C26" s="5">
        <v>8130</v>
      </c>
      <c r="F26" s="5">
        <v>1796.288</v>
      </c>
      <c r="G26" s="3">
        <v>0.221</v>
      </c>
      <c r="H26" s="5">
        <v>3527.5520000000001</v>
      </c>
      <c r="I26" s="3">
        <v>0.434</v>
      </c>
      <c r="J26" s="5">
        <v>186.94399999999999</v>
      </c>
      <c r="K26" s="3">
        <v>2.3E-2</v>
      </c>
      <c r="L26" s="5">
        <v>5372.6079999999993</v>
      </c>
      <c r="M26" s="3">
        <v>0.66099999999999992</v>
      </c>
      <c r="N26" s="5">
        <v>5605.6350000000002</v>
      </c>
      <c r="O26" s="3">
        <v>0.6895</v>
      </c>
    </row>
    <row r="27" spans="1:15" x14ac:dyDescent="0.25">
      <c r="A27">
        <v>2008</v>
      </c>
      <c r="B27" t="s">
        <v>35</v>
      </c>
      <c r="C27" s="5">
        <v>8220</v>
      </c>
      <c r="F27" s="5">
        <v>1898.8200000000002</v>
      </c>
      <c r="G27" s="3">
        <v>0.23100000000000001</v>
      </c>
      <c r="H27" s="5">
        <v>3493.5</v>
      </c>
      <c r="I27" s="3">
        <v>0.42499999999999999</v>
      </c>
      <c r="J27" s="5">
        <v>189.06</v>
      </c>
      <c r="K27" s="3">
        <v>2.3E-2</v>
      </c>
      <c r="L27" s="5">
        <v>5433.4199999999992</v>
      </c>
      <c r="M27" s="3">
        <v>0.66099999999999992</v>
      </c>
      <c r="N27" s="5">
        <v>5680.8420000000006</v>
      </c>
      <c r="O27" s="3">
        <v>0.69110000000000005</v>
      </c>
    </row>
    <row r="28" spans="1:15" x14ac:dyDescent="0.25">
      <c r="A28">
        <v>2009</v>
      </c>
      <c r="B28" t="s">
        <v>35</v>
      </c>
      <c r="C28" s="5">
        <v>7958</v>
      </c>
      <c r="D28" s="5">
        <v>6557.3920000000007</v>
      </c>
      <c r="E28" s="3">
        <v>0.82400000000000007</v>
      </c>
      <c r="F28" s="5">
        <v>1782.5919999999999</v>
      </c>
      <c r="G28" s="3">
        <v>0.22399999999999998</v>
      </c>
      <c r="H28" s="5">
        <v>3604.9739999999997</v>
      </c>
      <c r="I28" s="3">
        <v>0.45299999999999996</v>
      </c>
      <c r="J28" s="5">
        <v>183.03399999999999</v>
      </c>
      <c r="K28" s="3">
        <v>2.3E-2</v>
      </c>
      <c r="L28" s="5">
        <v>5498.9779999999992</v>
      </c>
      <c r="M28" s="3">
        <v>0.69099999999999995</v>
      </c>
      <c r="N28" s="5">
        <v>5727.2963999999993</v>
      </c>
      <c r="O28" s="3">
        <v>0.71959999999999991</v>
      </c>
    </row>
    <row r="29" spans="1:15" x14ac:dyDescent="0.25">
      <c r="A29">
        <v>2010</v>
      </c>
      <c r="B29" t="s">
        <v>35</v>
      </c>
      <c r="C29" s="5">
        <v>7733</v>
      </c>
      <c r="D29" s="5">
        <v>6379.7249999999995</v>
      </c>
      <c r="E29" s="3">
        <v>0.82499999999999996</v>
      </c>
      <c r="F29" s="5">
        <v>1716.7260000000001</v>
      </c>
      <c r="G29" s="3">
        <v>0.222</v>
      </c>
      <c r="H29" s="5">
        <v>3495.3160000000003</v>
      </c>
      <c r="I29" s="3">
        <v>0.45200000000000001</v>
      </c>
      <c r="J29" s="5">
        <v>170.126</v>
      </c>
      <c r="K29" s="3">
        <v>2.2000000000000002E-2</v>
      </c>
      <c r="L29" s="5">
        <v>5281.6389999999992</v>
      </c>
      <c r="M29" s="3">
        <v>0.68299999999999994</v>
      </c>
      <c r="N29" s="5">
        <v>5495.8430999999991</v>
      </c>
      <c r="O29" s="3">
        <v>0.71069999999999989</v>
      </c>
    </row>
    <row r="30" spans="1:15" x14ac:dyDescent="0.25">
      <c r="A30">
        <v>2011</v>
      </c>
      <c r="B30" t="s">
        <v>35</v>
      </c>
      <c r="C30" s="5">
        <v>7446</v>
      </c>
      <c r="D30" s="5">
        <v>6202.518</v>
      </c>
      <c r="E30" s="3">
        <v>0.83299999999999996</v>
      </c>
      <c r="F30" s="5">
        <v>1593.444</v>
      </c>
      <c r="G30" s="3">
        <v>0.214</v>
      </c>
      <c r="H30" s="5">
        <v>3559.1879999999996</v>
      </c>
      <c r="I30" s="3">
        <v>0.47799999999999998</v>
      </c>
      <c r="J30" s="5">
        <v>126.58200000000001</v>
      </c>
      <c r="K30" s="3">
        <v>1.7000000000000001E-2</v>
      </c>
      <c r="L30" s="5">
        <v>5234.5379999999996</v>
      </c>
      <c r="M30" s="3">
        <v>0.70299999999999996</v>
      </c>
      <c r="N30" s="5">
        <v>5402.8176000000003</v>
      </c>
      <c r="O30" s="3">
        <v>0.72560000000000002</v>
      </c>
    </row>
    <row r="31" spans="1:15" x14ac:dyDescent="0.25">
      <c r="A31">
        <v>2012</v>
      </c>
      <c r="B31" t="s">
        <v>35</v>
      </c>
      <c r="C31" s="5">
        <v>7377</v>
      </c>
      <c r="D31" s="5">
        <v>6108.1559999999999</v>
      </c>
      <c r="E31" s="3">
        <v>0.82799999999999996</v>
      </c>
      <c r="F31" s="5">
        <v>1541.7929999999999</v>
      </c>
      <c r="G31" s="3">
        <v>0.20899999999999999</v>
      </c>
      <c r="H31" s="5">
        <v>3607.3530000000001</v>
      </c>
      <c r="I31" s="3">
        <v>0.48899999999999999</v>
      </c>
      <c r="J31" s="5">
        <v>132.786</v>
      </c>
      <c r="K31" s="3">
        <v>1.8000000000000002E-2</v>
      </c>
      <c r="L31" s="5">
        <v>5245.0469999999996</v>
      </c>
      <c r="M31" s="3">
        <v>0.71099999999999997</v>
      </c>
      <c r="N31" s="5">
        <v>5434</v>
      </c>
      <c r="O31" s="3">
        <v>0.73660000000000003</v>
      </c>
    </row>
    <row r="32" spans="1:15" x14ac:dyDescent="0.25">
      <c r="A32">
        <v>2013</v>
      </c>
      <c r="B32" t="s">
        <v>35</v>
      </c>
      <c r="C32" s="5">
        <v>7374</v>
      </c>
      <c r="D32" s="5">
        <v>6275.2739999999994</v>
      </c>
      <c r="E32" s="3">
        <v>0.85099999999999998</v>
      </c>
      <c r="F32" s="5">
        <v>1519.0440000000001</v>
      </c>
      <c r="G32" s="3">
        <v>0.20600000000000002</v>
      </c>
      <c r="H32" s="5">
        <v>3760.7400000000002</v>
      </c>
      <c r="I32" s="3">
        <v>0.51</v>
      </c>
      <c r="J32" s="5">
        <v>114.297</v>
      </c>
      <c r="K32" s="3">
        <v>1.55E-2</v>
      </c>
      <c r="L32" s="5">
        <v>5427.2640000000001</v>
      </c>
      <c r="M32" s="3">
        <v>0.73599999999999999</v>
      </c>
      <c r="N32" s="5">
        <v>5588</v>
      </c>
      <c r="O32" s="3">
        <v>0.75780000000000003</v>
      </c>
    </row>
    <row r="33" spans="1:15" x14ac:dyDescent="0.25">
      <c r="A33">
        <v>2014</v>
      </c>
      <c r="B33" t="s">
        <v>35</v>
      </c>
      <c r="C33" s="5">
        <v>7527</v>
      </c>
      <c r="D33" s="5">
        <v>6352.7880000000005</v>
      </c>
      <c r="E33" s="3">
        <v>0.84400000000000008</v>
      </c>
      <c r="F33" s="5">
        <v>1516.6904999999999</v>
      </c>
      <c r="G33" s="3">
        <v>0.20149999999999998</v>
      </c>
      <c r="H33" s="5">
        <v>3805.6512000000002</v>
      </c>
      <c r="I33" s="3">
        <v>0.50560000000000005</v>
      </c>
      <c r="J33" s="5">
        <v>131</v>
      </c>
      <c r="K33" s="3">
        <v>1.7399999999999999E-2</v>
      </c>
      <c r="L33" s="5">
        <v>5519</v>
      </c>
      <c r="M33" s="3">
        <v>0.73319999999999996</v>
      </c>
    </row>
    <row r="34" spans="1:15" x14ac:dyDescent="0.25">
      <c r="A34">
        <v>2015</v>
      </c>
      <c r="B34" t="s">
        <v>35</v>
      </c>
      <c r="C34" s="5">
        <v>7371</v>
      </c>
      <c r="D34" s="5">
        <v>6103.1880000000001</v>
      </c>
      <c r="E34" s="3">
        <v>0.82799999999999996</v>
      </c>
      <c r="F34" s="5">
        <v>1474.2</v>
      </c>
      <c r="G34" s="3">
        <v>0.2</v>
      </c>
      <c r="H34" s="5">
        <v>3706.1388000000002</v>
      </c>
      <c r="I34" s="3">
        <v>0.50280000000000002</v>
      </c>
      <c r="J34" s="5">
        <v>106</v>
      </c>
      <c r="K34" s="3">
        <v>1.44E-2</v>
      </c>
      <c r="L34" s="5">
        <v>5322</v>
      </c>
      <c r="M34" s="3">
        <v>0.72199999999999998</v>
      </c>
    </row>
    <row r="35" spans="1:15" x14ac:dyDescent="0.25">
      <c r="A35">
        <v>2016</v>
      </c>
      <c r="B35" t="s">
        <v>35</v>
      </c>
      <c r="C35" s="5">
        <v>7994</v>
      </c>
      <c r="D35" s="5">
        <v>6666.996000000001</v>
      </c>
      <c r="E35" s="3">
        <v>0.83400000000000007</v>
      </c>
      <c r="F35" s="5">
        <v>1463</v>
      </c>
      <c r="G35" s="3">
        <v>0.183</v>
      </c>
      <c r="H35" s="5">
        <v>4087</v>
      </c>
      <c r="I35" s="3">
        <v>0.51129999999999998</v>
      </c>
    </row>
    <row r="36" spans="1:15" x14ac:dyDescent="0.25">
      <c r="A36">
        <v>2017</v>
      </c>
      <c r="B36" t="s">
        <v>35</v>
      </c>
      <c r="C36" s="5">
        <v>8447</v>
      </c>
      <c r="D36" s="5">
        <v>7070.139000000001</v>
      </c>
      <c r="E36" s="3">
        <v>0.83700000000000008</v>
      </c>
      <c r="F36" s="5">
        <v>1556</v>
      </c>
      <c r="G36" s="3">
        <v>0.1842</v>
      </c>
      <c r="H36" s="5">
        <v>4391</v>
      </c>
      <c r="I36" s="3">
        <v>0.51980000000000004</v>
      </c>
    </row>
    <row r="37" spans="1:15" x14ac:dyDescent="0.25">
      <c r="A37">
        <v>2018</v>
      </c>
      <c r="B37" t="s">
        <v>35</v>
      </c>
      <c r="C37" s="5">
        <v>8911</v>
      </c>
      <c r="D37" s="5">
        <v>7559.2012999999997</v>
      </c>
      <c r="E37" s="3">
        <v>0.84829999999999994</v>
      </c>
    </row>
    <row r="38" spans="1:15" x14ac:dyDescent="0.25">
      <c r="A38">
        <v>2019</v>
      </c>
      <c r="B38" t="s">
        <v>35</v>
      </c>
      <c r="C38" s="5">
        <v>8517</v>
      </c>
      <c r="D38" s="5">
        <v>7250</v>
      </c>
      <c r="E38" s="3">
        <v>0.85119999999999996</v>
      </c>
    </row>
    <row r="39" spans="1:15" x14ac:dyDescent="0.25">
      <c r="A39">
        <v>2020</v>
      </c>
      <c r="B39" t="s">
        <v>35</v>
      </c>
      <c r="C39" s="5">
        <v>8052</v>
      </c>
      <c r="D39" s="5">
        <v>6691</v>
      </c>
      <c r="E39" s="3">
        <v>0.83099999999999996</v>
      </c>
    </row>
    <row r="40" spans="1:15" x14ac:dyDescent="0.25">
      <c r="A40">
        <v>2002</v>
      </c>
      <c r="B40" t="s">
        <v>30</v>
      </c>
      <c r="C40" s="5">
        <v>958</v>
      </c>
      <c r="N40" s="5">
        <v>761.99320000000012</v>
      </c>
      <c r="O40" s="3">
        <v>0.79540000000000011</v>
      </c>
    </row>
    <row r="41" spans="1:15" x14ac:dyDescent="0.25">
      <c r="A41">
        <v>2003</v>
      </c>
      <c r="B41" t="s">
        <v>30</v>
      </c>
      <c r="C41" s="5">
        <v>1035</v>
      </c>
      <c r="N41" s="5">
        <v>831.00150000000008</v>
      </c>
      <c r="O41" s="3">
        <v>0.80290000000000006</v>
      </c>
    </row>
    <row r="42" spans="1:15" x14ac:dyDescent="0.25">
      <c r="A42">
        <v>2004</v>
      </c>
      <c r="B42" t="s">
        <v>30</v>
      </c>
      <c r="C42" s="5">
        <v>1058</v>
      </c>
      <c r="J42" s="5">
        <v>27.508000000000003</v>
      </c>
      <c r="K42" s="3">
        <v>2.6000000000000002E-2</v>
      </c>
      <c r="L42" s="5">
        <v>798.79</v>
      </c>
      <c r="M42" s="3">
        <v>0.755</v>
      </c>
      <c r="N42" s="5">
        <v>841.95639999999992</v>
      </c>
      <c r="O42" s="3">
        <v>0.79579999999999995</v>
      </c>
    </row>
    <row r="43" spans="1:15" x14ac:dyDescent="0.25">
      <c r="A43">
        <v>2005</v>
      </c>
      <c r="B43" t="s">
        <v>30</v>
      </c>
      <c r="C43" s="5">
        <v>1106</v>
      </c>
      <c r="J43" s="5">
        <v>36.498000000000005</v>
      </c>
      <c r="K43" s="3">
        <v>3.3000000000000002E-2</v>
      </c>
      <c r="L43" s="5">
        <v>814.01599999999996</v>
      </c>
      <c r="M43" s="3">
        <v>0.73599999999999999</v>
      </c>
      <c r="N43" s="5">
        <v>873.96119999999996</v>
      </c>
      <c r="O43" s="3">
        <v>0.79020000000000001</v>
      </c>
    </row>
    <row r="44" spans="1:15" x14ac:dyDescent="0.25">
      <c r="A44">
        <v>2006</v>
      </c>
      <c r="B44" t="s">
        <v>30</v>
      </c>
      <c r="C44" s="5">
        <v>1173</v>
      </c>
      <c r="F44" s="5">
        <v>304.98</v>
      </c>
      <c r="G44" s="3">
        <v>0.26</v>
      </c>
      <c r="H44" s="5">
        <v>554.82899999999995</v>
      </c>
      <c r="I44" s="3">
        <v>0.47299999999999998</v>
      </c>
      <c r="J44" s="5">
        <v>38.709000000000003</v>
      </c>
      <c r="K44" s="3">
        <v>3.3000000000000002E-2</v>
      </c>
      <c r="L44" s="5">
        <v>873.88499999999999</v>
      </c>
      <c r="M44" s="3">
        <v>0.745</v>
      </c>
      <c r="N44" s="5">
        <v>931.01010000000008</v>
      </c>
      <c r="O44" s="3">
        <v>0.79370000000000007</v>
      </c>
    </row>
    <row r="45" spans="1:15" x14ac:dyDescent="0.25">
      <c r="A45">
        <v>2007</v>
      </c>
      <c r="B45" t="s">
        <v>30</v>
      </c>
      <c r="C45" s="5">
        <v>1162</v>
      </c>
      <c r="F45" s="5">
        <v>321.87399999999997</v>
      </c>
      <c r="G45" s="3">
        <v>0.27699999999999997</v>
      </c>
      <c r="H45" s="5">
        <v>525.22400000000005</v>
      </c>
      <c r="I45" s="3">
        <v>0.45200000000000001</v>
      </c>
      <c r="J45" s="5">
        <v>30.212000000000003</v>
      </c>
      <c r="K45" s="3">
        <v>2.6000000000000002E-2</v>
      </c>
      <c r="L45" s="5">
        <v>883.12</v>
      </c>
      <c r="M45" s="3">
        <v>0.76</v>
      </c>
      <c r="N45" s="5">
        <v>924.02239999999995</v>
      </c>
      <c r="O45" s="3">
        <v>0.79519999999999991</v>
      </c>
    </row>
    <row r="46" spans="1:15" x14ac:dyDescent="0.25">
      <c r="A46">
        <v>2008</v>
      </c>
      <c r="B46" t="s">
        <v>30</v>
      </c>
      <c r="C46" s="5">
        <v>1239</v>
      </c>
      <c r="F46" s="5">
        <v>344.44200000000001</v>
      </c>
      <c r="G46" s="3">
        <v>0.27800000000000002</v>
      </c>
      <c r="H46" s="5">
        <v>608.34900000000005</v>
      </c>
      <c r="I46" s="3">
        <v>0.49099999999999999</v>
      </c>
      <c r="J46" s="5">
        <v>32.214000000000006</v>
      </c>
      <c r="K46" s="3">
        <v>2.6000000000000002E-2</v>
      </c>
      <c r="L46" s="5">
        <v>961.00000000000045</v>
      </c>
      <c r="M46" s="3">
        <v>0.77562550443906408</v>
      </c>
      <c r="N46" s="5">
        <v>1011.0239999999999</v>
      </c>
      <c r="O46" s="3">
        <v>0.81599999999999995</v>
      </c>
    </row>
    <row r="47" spans="1:15" x14ac:dyDescent="0.25">
      <c r="A47">
        <v>2009</v>
      </c>
      <c r="B47" t="s">
        <v>30</v>
      </c>
      <c r="C47" s="5">
        <v>1214</v>
      </c>
      <c r="D47" s="5">
        <v>1093.8139999999999</v>
      </c>
      <c r="E47" s="3">
        <v>0.90099999999999991</v>
      </c>
      <c r="F47" s="5">
        <v>299.858</v>
      </c>
      <c r="G47" s="3">
        <v>0.247</v>
      </c>
      <c r="H47" s="5">
        <v>628.85199999999998</v>
      </c>
      <c r="I47" s="3">
        <v>0.51800000000000002</v>
      </c>
      <c r="J47" s="5">
        <v>23.065999999999999</v>
      </c>
      <c r="K47" s="3">
        <v>1.9E-2</v>
      </c>
      <c r="L47" s="5">
        <v>972.41399999999987</v>
      </c>
      <c r="M47" s="3">
        <v>0.80099999999999993</v>
      </c>
      <c r="N47" s="5">
        <v>1021.9452000000001</v>
      </c>
      <c r="O47" s="3">
        <v>0.8418000000000001</v>
      </c>
    </row>
    <row r="48" spans="1:15" x14ac:dyDescent="0.25">
      <c r="A48">
        <v>2010</v>
      </c>
      <c r="B48" t="s">
        <v>30</v>
      </c>
      <c r="C48" s="5">
        <v>1154</v>
      </c>
      <c r="D48" s="5">
        <v>1036.2919999999999</v>
      </c>
      <c r="E48" s="3">
        <v>0.89800000000000002</v>
      </c>
      <c r="F48" s="5">
        <v>306.964</v>
      </c>
      <c r="G48" s="3">
        <v>0.26600000000000001</v>
      </c>
      <c r="H48" s="5">
        <v>582.77</v>
      </c>
      <c r="I48" s="3">
        <v>0.505</v>
      </c>
      <c r="J48" s="5">
        <v>21.925999999999998</v>
      </c>
      <c r="K48" s="3">
        <v>1.9E-2</v>
      </c>
      <c r="L48" s="5">
        <v>925.50800000000004</v>
      </c>
      <c r="M48" s="3">
        <v>0.80200000000000005</v>
      </c>
      <c r="N48" s="5">
        <v>963.01300000000003</v>
      </c>
      <c r="O48" s="3">
        <v>0.83450000000000002</v>
      </c>
    </row>
    <row r="49" spans="1:30" x14ac:dyDescent="0.25">
      <c r="A49">
        <v>2011</v>
      </c>
      <c r="B49" t="s">
        <v>30</v>
      </c>
      <c r="C49" s="5">
        <v>1079</v>
      </c>
      <c r="D49" s="5">
        <v>977.57399999999996</v>
      </c>
      <c r="E49" s="3">
        <v>0.90599999999999992</v>
      </c>
      <c r="F49" s="5">
        <v>260.03900000000004</v>
      </c>
      <c r="G49" s="3">
        <v>0.24100000000000002</v>
      </c>
      <c r="H49" s="5">
        <v>593.45000000000005</v>
      </c>
      <c r="I49" s="3">
        <v>0.55000000000000004</v>
      </c>
      <c r="J49" s="5">
        <v>20.501000000000001</v>
      </c>
      <c r="K49" s="3">
        <v>1.9E-2</v>
      </c>
      <c r="L49" s="5">
        <v>880.46399999999994</v>
      </c>
      <c r="M49" s="3">
        <v>0.81599999999999995</v>
      </c>
      <c r="N49" s="5">
        <v>914.99199999999996</v>
      </c>
      <c r="O49" s="3">
        <v>0.84799999999999998</v>
      </c>
    </row>
    <row r="50" spans="1:30" x14ac:dyDescent="0.25">
      <c r="A50">
        <v>2012</v>
      </c>
      <c r="B50" t="s">
        <v>30</v>
      </c>
      <c r="C50" s="5">
        <v>1192</v>
      </c>
      <c r="D50" s="5">
        <v>1091.8719999999998</v>
      </c>
      <c r="E50" s="3">
        <v>0.91599999999999993</v>
      </c>
      <c r="F50" s="5">
        <v>290.84800000000001</v>
      </c>
      <c r="G50" s="3">
        <v>0.24399999999999999</v>
      </c>
      <c r="H50" s="5">
        <v>668.7120000000001</v>
      </c>
      <c r="I50" s="3">
        <v>0.56100000000000005</v>
      </c>
      <c r="J50" s="5">
        <v>27.058400000000002</v>
      </c>
      <c r="K50" s="3">
        <v>2.2700000000000001E-2</v>
      </c>
      <c r="L50" s="5">
        <v>989.95600000000002</v>
      </c>
      <c r="M50" s="3">
        <v>0.83050000000000002</v>
      </c>
      <c r="N50" s="5">
        <v>1021</v>
      </c>
      <c r="O50" s="3">
        <v>0.85650000000000004</v>
      </c>
    </row>
    <row r="51" spans="1:30" x14ac:dyDescent="0.25">
      <c r="A51">
        <v>2013</v>
      </c>
      <c r="B51" t="s">
        <v>30</v>
      </c>
      <c r="C51" s="5">
        <v>1311</v>
      </c>
      <c r="D51" s="5">
        <v>1199.5650000000001</v>
      </c>
      <c r="E51" s="3">
        <v>0.91500000000000004</v>
      </c>
      <c r="F51" s="5">
        <v>315.95100000000002</v>
      </c>
      <c r="G51" s="3">
        <v>0.24100000000000002</v>
      </c>
      <c r="H51" s="5">
        <v>738.09299999999996</v>
      </c>
      <c r="I51" s="3">
        <v>0.56299999999999994</v>
      </c>
      <c r="J51" s="5">
        <v>14.027700000000001</v>
      </c>
      <c r="K51" s="3">
        <v>1.0700000000000001E-2</v>
      </c>
      <c r="L51" s="5">
        <v>1105.0419000000002</v>
      </c>
      <c r="M51" s="3">
        <v>0.84290000000000009</v>
      </c>
      <c r="N51" s="5">
        <v>1133</v>
      </c>
      <c r="O51" s="3">
        <v>0.86419999999999997</v>
      </c>
    </row>
    <row r="52" spans="1:30" x14ac:dyDescent="0.25">
      <c r="A52">
        <v>2014</v>
      </c>
      <c r="B52" t="s">
        <v>30</v>
      </c>
      <c r="C52" s="5">
        <v>1384</v>
      </c>
      <c r="D52" s="5">
        <v>1252.52</v>
      </c>
      <c r="E52" s="3">
        <v>0.90500000000000003</v>
      </c>
      <c r="F52" s="5">
        <v>342.95520000000005</v>
      </c>
      <c r="G52" s="3">
        <v>0.24780000000000002</v>
      </c>
      <c r="H52" s="5">
        <v>754.00319999999988</v>
      </c>
      <c r="I52" s="3">
        <v>0.54479999999999995</v>
      </c>
      <c r="J52" s="5">
        <v>45</v>
      </c>
      <c r="K52" s="3">
        <v>3.2500000000000001E-2</v>
      </c>
      <c r="L52" s="5">
        <v>1149</v>
      </c>
      <c r="M52" s="3">
        <v>0.83019999999999994</v>
      </c>
    </row>
    <row r="53" spans="1:30" x14ac:dyDescent="0.25">
      <c r="A53">
        <v>2015</v>
      </c>
      <c r="B53" t="s">
        <v>30</v>
      </c>
      <c r="C53" s="5">
        <v>1369</v>
      </c>
      <c r="D53" s="5">
        <v>1241.683</v>
      </c>
      <c r="E53" s="3">
        <v>0.90700000000000003</v>
      </c>
      <c r="F53" s="5">
        <v>294.06119999999999</v>
      </c>
      <c r="G53" s="3">
        <v>0.21479999999999999</v>
      </c>
      <c r="H53" s="5">
        <v>829.06640000000004</v>
      </c>
      <c r="I53" s="3">
        <v>0.60560000000000003</v>
      </c>
      <c r="J53" s="5">
        <v>14</v>
      </c>
      <c r="K53" s="3">
        <v>1.0200000000000001E-2</v>
      </c>
      <c r="L53" s="5">
        <v>1171</v>
      </c>
      <c r="M53" s="3">
        <v>0.85540000000000005</v>
      </c>
    </row>
    <row r="54" spans="1:30" x14ac:dyDescent="0.25">
      <c r="A54">
        <v>2016</v>
      </c>
      <c r="B54" t="s">
        <v>30</v>
      </c>
      <c r="C54" s="5">
        <v>1482</v>
      </c>
      <c r="D54" s="5">
        <v>1375.2959999999998</v>
      </c>
      <c r="E54" s="3">
        <v>0.92799999999999994</v>
      </c>
      <c r="F54" s="5">
        <v>297</v>
      </c>
      <c r="G54" s="3">
        <v>0.20039999999999999</v>
      </c>
      <c r="H54" s="5">
        <v>910</v>
      </c>
      <c r="I54" s="3">
        <v>0.61399999999999999</v>
      </c>
    </row>
    <row r="55" spans="1:30" x14ac:dyDescent="0.25">
      <c r="A55">
        <v>2017</v>
      </c>
      <c r="B55" t="s">
        <v>30</v>
      </c>
      <c r="C55" s="5">
        <v>1753</v>
      </c>
      <c r="D55" s="5">
        <v>1629.0629000000001</v>
      </c>
      <c r="E55" s="3">
        <v>0.92930000000000001</v>
      </c>
      <c r="F55" s="5">
        <v>331</v>
      </c>
      <c r="G55" s="3">
        <v>0.1888</v>
      </c>
      <c r="H55" s="5">
        <v>1112</v>
      </c>
      <c r="I55" s="3">
        <v>0.63429999999999997</v>
      </c>
    </row>
    <row r="56" spans="1:30" x14ac:dyDescent="0.25">
      <c r="A56">
        <v>2018</v>
      </c>
      <c r="B56" t="s">
        <v>30</v>
      </c>
      <c r="C56" s="5">
        <v>1875</v>
      </c>
      <c r="D56" s="5">
        <v>1727.0625</v>
      </c>
      <c r="E56" s="3">
        <v>0.92110000000000003</v>
      </c>
    </row>
    <row r="57" spans="1:30" x14ac:dyDescent="0.25">
      <c r="A57">
        <v>2019</v>
      </c>
      <c r="B57" t="s">
        <v>30</v>
      </c>
      <c r="C57" s="5">
        <v>1926</v>
      </c>
      <c r="D57" s="5">
        <v>1775</v>
      </c>
      <c r="E57" s="3">
        <v>0.92159999999999997</v>
      </c>
    </row>
    <row r="58" spans="1:30" x14ac:dyDescent="0.25">
      <c r="A58">
        <v>2020</v>
      </c>
      <c r="B58" t="s">
        <v>30</v>
      </c>
      <c r="C58" s="5">
        <v>1886</v>
      </c>
      <c r="D58" s="5">
        <v>1724</v>
      </c>
      <c r="E58" s="3">
        <v>0.91410000000000002</v>
      </c>
    </row>
    <row r="59" spans="1:30" x14ac:dyDescent="0.25">
      <c r="A59">
        <v>2002</v>
      </c>
      <c r="B59" t="s">
        <v>31</v>
      </c>
      <c r="C59" s="5">
        <v>3975</v>
      </c>
      <c r="N59" s="5">
        <v>1904.8200000000002</v>
      </c>
      <c r="O59" s="3">
        <v>0.47920000000000001</v>
      </c>
    </row>
    <row r="60" spans="1:30" x14ac:dyDescent="0.25">
      <c r="A60">
        <v>2003</v>
      </c>
      <c r="B60" t="s">
        <v>31</v>
      </c>
      <c r="C60" s="5">
        <v>4317</v>
      </c>
      <c r="N60" s="5">
        <v>2066.1161999999999</v>
      </c>
      <c r="O60" s="3">
        <v>0.47859999999999997</v>
      </c>
    </row>
    <row r="61" spans="1:30" x14ac:dyDescent="0.25">
      <c r="A61">
        <v>2004</v>
      </c>
      <c r="B61" t="s">
        <v>31</v>
      </c>
      <c r="C61" s="5">
        <v>4272</v>
      </c>
      <c r="J61" s="5">
        <v>239.23199999999997</v>
      </c>
      <c r="K61" s="3">
        <v>5.5999999999999994E-2</v>
      </c>
      <c r="L61" s="5">
        <v>1755.7920000000001</v>
      </c>
      <c r="M61" s="3">
        <v>0.41100000000000003</v>
      </c>
      <c r="N61" s="5">
        <v>1978.7904000000001</v>
      </c>
      <c r="O61" s="3">
        <v>0.4632</v>
      </c>
    </row>
    <row r="62" spans="1:30" x14ac:dyDescent="0.25">
      <c r="A62">
        <v>2005</v>
      </c>
      <c r="B62" t="s">
        <v>31</v>
      </c>
      <c r="C62" s="5">
        <v>4419</v>
      </c>
      <c r="J62" s="5">
        <v>243.04499999999999</v>
      </c>
      <c r="K62" s="3">
        <v>5.5E-2</v>
      </c>
      <c r="L62" s="5">
        <v>1864.8180000000002</v>
      </c>
      <c r="M62" s="3">
        <v>0.42200000000000004</v>
      </c>
      <c r="N62" s="5">
        <v>2103.8858999999998</v>
      </c>
      <c r="O62" s="3">
        <v>0.47609999999999997</v>
      </c>
      <c r="AD62" t="s">
        <v>24</v>
      </c>
    </row>
    <row r="63" spans="1:30" x14ac:dyDescent="0.25">
      <c r="A63">
        <v>2006</v>
      </c>
      <c r="B63" t="s">
        <v>31</v>
      </c>
      <c r="C63" s="5">
        <v>5046</v>
      </c>
      <c r="F63" s="5">
        <v>1478.4779999999998</v>
      </c>
      <c r="G63" s="3">
        <v>0.29299999999999998</v>
      </c>
      <c r="H63" s="5">
        <v>862.8660000000001</v>
      </c>
      <c r="I63" s="3">
        <v>0.17100000000000001</v>
      </c>
      <c r="J63" s="5">
        <v>237.16200000000001</v>
      </c>
      <c r="K63" s="3">
        <v>4.7E-2</v>
      </c>
      <c r="L63" s="5">
        <v>2094.0899999999997</v>
      </c>
      <c r="M63" s="3">
        <v>0.41499999999999998</v>
      </c>
      <c r="N63" s="5">
        <v>2360.0142000000001</v>
      </c>
      <c r="O63" s="3">
        <v>0.4677</v>
      </c>
    </row>
    <row r="64" spans="1:30" x14ac:dyDescent="0.25">
      <c r="A64">
        <v>2007</v>
      </c>
      <c r="B64" t="s">
        <v>31</v>
      </c>
      <c r="C64" s="5">
        <v>4723</v>
      </c>
      <c r="F64" s="5">
        <v>1487.7450000000001</v>
      </c>
      <c r="G64" s="3">
        <v>0.315</v>
      </c>
      <c r="H64" s="5">
        <v>812.35599999999988</v>
      </c>
      <c r="I64" s="3">
        <v>0.17199999999999999</v>
      </c>
      <c r="J64" s="5">
        <v>231.42700000000002</v>
      </c>
      <c r="K64" s="3">
        <v>4.9000000000000002E-2</v>
      </c>
      <c r="L64" s="5">
        <v>2068.6739999999995</v>
      </c>
      <c r="M64" s="3">
        <v>0.43799999999999994</v>
      </c>
      <c r="N64" s="5">
        <v>2303.8794000000003</v>
      </c>
      <c r="O64" s="3">
        <v>0.48780000000000001</v>
      </c>
    </row>
    <row r="65" spans="1:15" x14ac:dyDescent="0.25">
      <c r="A65">
        <v>2008</v>
      </c>
      <c r="B65" t="s">
        <v>31</v>
      </c>
      <c r="C65" s="5">
        <v>5163</v>
      </c>
      <c r="F65" s="5">
        <v>1528.2480000000003</v>
      </c>
      <c r="G65" s="3">
        <v>0.29600000000000004</v>
      </c>
      <c r="H65" s="5">
        <v>934.50300000000016</v>
      </c>
      <c r="I65" s="3">
        <v>0.18100000000000002</v>
      </c>
      <c r="J65" s="5">
        <v>237.49799999999999</v>
      </c>
      <c r="K65" s="3">
        <v>4.5999999999999999E-2</v>
      </c>
      <c r="L65" s="5">
        <v>2266.5569999999998</v>
      </c>
      <c r="M65" s="3">
        <v>0.439</v>
      </c>
      <c r="N65" s="5">
        <v>2496.8267999999998</v>
      </c>
      <c r="O65" s="3">
        <v>0.48359999999999997</v>
      </c>
    </row>
    <row r="66" spans="1:15" x14ac:dyDescent="0.25">
      <c r="A66">
        <v>2009</v>
      </c>
      <c r="B66" t="s">
        <v>31</v>
      </c>
      <c r="C66" s="5">
        <v>4743</v>
      </c>
      <c r="D66" s="5">
        <v>3405.4739999999997</v>
      </c>
      <c r="E66" s="3">
        <v>0.71799999999999997</v>
      </c>
      <c r="F66" s="5">
        <v>1489.3019999999999</v>
      </c>
      <c r="G66" s="3">
        <v>0.314</v>
      </c>
      <c r="H66" s="5">
        <v>825.28199999999993</v>
      </c>
      <c r="I66" s="3">
        <v>0.17399999999999999</v>
      </c>
      <c r="J66" s="5">
        <v>222.92099999999999</v>
      </c>
      <c r="K66" s="3">
        <v>4.7E-2</v>
      </c>
      <c r="L66" s="5">
        <v>2120.1210000000001</v>
      </c>
      <c r="M66" s="3">
        <v>0.44700000000000001</v>
      </c>
      <c r="N66" s="5">
        <v>2352.0536999999999</v>
      </c>
      <c r="O66" s="3">
        <v>0.49590000000000001</v>
      </c>
    </row>
    <row r="67" spans="1:15" x14ac:dyDescent="0.25">
      <c r="A67">
        <v>2010</v>
      </c>
      <c r="B67" t="s">
        <v>31</v>
      </c>
      <c r="C67" s="5">
        <v>4505</v>
      </c>
      <c r="D67" s="5">
        <v>3392.2649999999999</v>
      </c>
      <c r="E67" s="3">
        <v>0.753</v>
      </c>
      <c r="F67" s="5">
        <v>1473.135</v>
      </c>
      <c r="G67" s="3">
        <v>0.32700000000000001</v>
      </c>
      <c r="H67" s="5">
        <v>806.39499999999998</v>
      </c>
      <c r="I67" s="3">
        <v>0.17899999999999999</v>
      </c>
      <c r="J67" s="5">
        <v>220.745</v>
      </c>
      <c r="K67" s="3">
        <v>4.9000000000000002E-2</v>
      </c>
      <c r="L67" s="5">
        <v>2049.7750000000001</v>
      </c>
      <c r="M67" s="3">
        <v>0.45500000000000002</v>
      </c>
      <c r="N67" s="5">
        <v>2278.1785</v>
      </c>
      <c r="O67" s="3">
        <v>0.50570000000000004</v>
      </c>
    </row>
    <row r="68" spans="1:15" x14ac:dyDescent="0.25">
      <c r="A68">
        <v>2011</v>
      </c>
      <c r="B68" t="s">
        <v>31</v>
      </c>
      <c r="C68" s="5">
        <v>4113</v>
      </c>
      <c r="D68" s="5">
        <v>3109.4279999999994</v>
      </c>
      <c r="E68" s="3">
        <v>0.75599999999999989</v>
      </c>
      <c r="F68" s="5">
        <v>1324.386</v>
      </c>
      <c r="G68" s="3">
        <v>0.32200000000000001</v>
      </c>
      <c r="H68" s="5">
        <v>896.63400000000001</v>
      </c>
      <c r="I68" s="3">
        <v>0.218</v>
      </c>
      <c r="J68" s="5">
        <v>176.85899999999998</v>
      </c>
      <c r="K68" s="3">
        <v>4.2999999999999997E-2</v>
      </c>
      <c r="L68" s="5">
        <v>2027.7090000000001</v>
      </c>
      <c r="M68" s="3">
        <v>0.49299999999999999</v>
      </c>
      <c r="N68" s="5">
        <v>2195.1080999999999</v>
      </c>
      <c r="O68" s="3">
        <v>0.53369999999999995</v>
      </c>
    </row>
    <row r="69" spans="1:15" x14ac:dyDescent="0.25">
      <c r="A69">
        <v>2012</v>
      </c>
      <c r="B69" t="s">
        <v>31</v>
      </c>
      <c r="C69" s="5">
        <v>3863</v>
      </c>
      <c r="D69" s="5">
        <v>2912.7020000000002</v>
      </c>
      <c r="E69" s="3">
        <v>0.754</v>
      </c>
      <c r="F69" s="5">
        <v>1229.9792</v>
      </c>
      <c r="G69" s="3">
        <v>0.31840000000000002</v>
      </c>
      <c r="H69" s="5">
        <v>891.96669999999995</v>
      </c>
      <c r="I69" s="3">
        <v>0.23089999999999999</v>
      </c>
      <c r="J69" s="5">
        <v>164.95009999999999</v>
      </c>
      <c r="K69" s="3">
        <v>4.2699999999999995E-2</v>
      </c>
      <c r="L69" s="5">
        <v>1980.1737999999998</v>
      </c>
      <c r="M69" s="3">
        <v>0.51259999999999994</v>
      </c>
      <c r="N69" s="5">
        <v>2166</v>
      </c>
      <c r="O69" s="3">
        <v>0.56069999999999998</v>
      </c>
    </row>
    <row r="70" spans="1:15" x14ac:dyDescent="0.25">
      <c r="A70">
        <v>2013</v>
      </c>
      <c r="B70" t="s">
        <v>31</v>
      </c>
      <c r="C70" s="5">
        <v>3775</v>
      </c>
      <c r="D70" s="5">
        <v>3020</v>
      </c>
      <c r="E70" s="3">
        <v>0.8</v>
      </c>
      <c r="F70" s="5">
        <v>1147.5999999999999</v>
      </c>
      <c r="G70" s="3">
        <v>0.30399999999999999</v>
      </c>
      <c r="H70" s="5">
        <v>996.6</v>
      </c>
      <c r="I70" s="3">
        <v>0.26400000000000001</v>
      </c>
      <c r="J70" s="5">
        <v>126.08499999999999</v>
      </c>
      <c r="K70" s="3">
        <v>3.3399999999999999E-2</v>
      </c>
      <c r="L70" s="5">
        <v>2112.8674999999998</v>
      </c>
      <c r="M70" s="3">
        <v>0.55969999999999998</v>
      </c>
      <c r="N70" s="5">
        <v>2254</v>
      </c>
      <c r="O70" s="3">
        <v>0.59709999999999996</v>
      </c>
    </row>
    <row r="71" spans="1:15" x14ac:dyDescent="0.25">
      <c r="A71">
        <v>2014</v>
      </c>
      <c r="B71" t="s">
        <v>31</v>
      </c>
      <c r="C71" s="5">
        <v>4022</v>
      </c>
      <c r="D71" s="5">
        <v>3149.2259999999997</v>
      </c>
      <c r="E71" s="3">
        <v>0.78299999999999992</v>
      </c>
      <c r="F71" s="5">
        <v>1278.9960000000001</v>
      </c>
      <c r="G71" s="3">
        <v>0.318</v>
      </c>
      <c r="H71" s="5">
        <v>1028.8275999999998</v>
      </c>
      <c r="I71" s="3">
        <v>0.25579999999999997</v>
      </c>
      <c r="J71" s="5">
        <v>143</v>
      </c>
      <c r="K71" s="3">
        <v>3.56E-2</v>
      </c>
      <c r="L71" s="5">
        <v>2255</v>
      </c>
      <c r="M71" s="3">
        <v>0.56069999999999998</v>
      </c>
    </row>
    <row r="72" spans="1:15" x14ac:dyDescent="0.25">
      <c r="A72">
        <v>2015</v>
      </c>
      <c r="B72" t="s">
        <v>31</v>
      </c>
      <c r="C72" s="5">
        <v>4279</v>
      </c>
      <c r="D72" s="5">
        <v>3166.46</v>
      </c>
      <c r="E72" s="3">
        <v>0.74</v>
      </c>
      <c r="F72" s="5">
        <v>1258.0259999999998</v>
      </c>
      <c r="G72" s="3">
        <v>0.29399999999999998</v>
      </c>
      <c r="H72" s="5">
        <v>1091.145</v>
      </c>
      <c r="I72" s="3">
        <v>0.255</v>
      </c>
      <c r="J72" s="5">
        <v>135</v>
      </c>
      <c r="K72" s="3">
        <v>3.15E-2</v>
      </c>
      <c r="L72" s="5">
        <v>2283</v>
      </c>
      <c r="M72" s="3">
        <v>0.53349999999999997</v>
      </c>
    </row>
    <row r="73" spans="1:15" x14ac:dyDescent="0.25">
      <c r="A73">
        <v>2016</v>
      </c>
      <c r="B73" t="s">
        <v>31</v>
      </c>
      <c r="C73" s="5">
        <v>4371</v>
      </c>
      <c r="D73" s="5">
        <v>3286.9920000000002</v>
      </c>
      <c r="E73" s="3">
        <v>0.752</v>
      </c>
      <c r="F73" s="5">
        <v>1174</v>
      </c>
      <c r="G73" s="3">
        <v>0.26860000000000001</v>
      </c>
      <c r="H73" s="5">
        <v>1160</v>
      </c>
      <c r="I73" s="3">
        <v>0.26540000000000002</v>
      </c>
    </row>
    <row r="74" spans="1:15" x14ac:dyDescent="0.25">
      <c r="A74">
        <v>2017</v>
      </c>
      <c r="B74" t="s">
        <v>31</v>
      </c>
      <c r="C74" s="5">
        <v>4775</v>
      </c>
      <c r="D74" s="5">
        <v>3605.125</v>
      </c>
      <c r="E74" s="3">
        <v>0.755</v>
      </c>
      <c r="F74" s="5">
        <v>1285</v>
      </c>
      <c r="G74" s="3">
        <v>0.26910000000000001</v>
      </c>
      <c r="H74" s="5">
        <v>1340</v>
      </c>
      <c r="I74" s="3">
        <v>0.28060000000000002</v>
      </c>
    </row>
    <row r="75" spans="1:15" x14ac:dyDescent="0.25">
      <c r="A75">
        <v>2018</v>
      </c>
      <c r="B75" t="s">
        <v>31</v>
      </c>
      <c r="C75" s="5">
        <v>4620</v>
      </c>
      <c r="D75" s="5">
        <v>3546.7739999999999</v>
      </c>
      <c r="E75" s="3">
        <v>0.76769999999999994</v>
      </c>
    </row>
    <row r="76" spans="1:15" x14ac:dyDescent="0.25">
      <c r="A76">
        <v>2019</v>
      </c>
      <c r="B76" t="s">
        <v>31</v>
      </c>
      <c r="C76" s="5">
        <v>4494</v>
      </c>
      <c r="D76" s="5">
        <v>3552</v>
      </c>
      <c r="E76" s="3">
        <v>0.79039999999999999</v>
      </c>
    </row>
    <row r="77" spans="1:15" x14ac:dyDescent="0.25">
      <c r="A77">
        <v>2020</v>
      </c>
      <c r="B77" t="s">
        <v>31</v>
      </c>
      <c r="C77" s="5">
        <v>4197</v>
      </c>
      <c r="D77" s="5">
        <v>3193</v>
      </c>
      <c r="E77" s="3">
        <v>0.76080000000000003</v>
      </c>
    </row>
    <row r="78" spans="1:15" x14ac:dyDescent="0.25">
      <c r="A78">
        <v>2002</v>
      </c>
      <c r="B78" t="s">
        <v>32</v>
      </c>
      <c r="C78" s="5">
        <v>355</v>
      </c>
      <c r="N78" s="5">
        <v>254.0025</v>
      </c>
      <c r="O78" s="3">
        <v>0.71550000000000002</v>
      </c>
    </row>
    <row r="79" spans="1:15" x14ac:dyDescent="0.25">
      <c r="A79">
        <v>2003</v>
      </c>
      <c r="B79" t="s">
        <v>32</v>
      </c>
      <c r="C79" s="5">
        <v>409</v>
      </c>
      <c r="N79" s="5">
        <v>289.98100000000005</v>
      </c>
      <c r="O79" s="3">
        <v>0.70900000000000007</v>
      </c>
    </row>
    <row r="80" spans="1:15" x14ac:dyDescent="0.25">
      <c r="A80">
        <v>2004</v>
      </c>
      <c r="B80" t="s">
        <v>32</v>
      </c>
      <c r="C80" s="5">
        <v>383</v>
      </c>
      <c r="J80" s="5">
        <v>14.936999999999999</v>
      </c>
      <c r="K80" s="3">
        <v>3.9E-2</v>
      </c>
      <c r="L80" s="5">
        <v>253.16299999999998</v>
      </c>
      <c r="M80" s="3">
        <v>0.66099999999999992</v>
      </c>
      <c r="N80" s="5">
        <v>274.99399999999997</v>
      </c>
      <c r="O80" s="3">
        <v>0.71799999999999997</v>
      </c>
    </row>
    <row r="81" spans="1:15" x14ac:dyDescent="0.25">
      <c r="A81">
        <v>2005</v>
      </c>
      <c r="B81" t="s">
        <v>32</v>
      </c>
      <c r="C81" s="5">
        <v>456</v>
      </c>
      <c r="J81" s="5">
        <v>6.84</v>
      </c>
      <c r="K81" s="3">
        <v>1.4999999999999999E-2</v>
      </c>
      <c r="L81" s="5">
        <v>279.98399999999998</v>
      </c>
      <c r="M81" s="3">
        <v>0.61399999999999999</v>
      </c>
      <c r="N81" s="5">
        <v>302.00880000000001</v>
      </c>
      <c r="O81" s="3">
        <v>0.6623</v>
      </c>
    </row>
    <row r="82" spans="1:15" x14ac:dyDescent="0.25">
      <c r="A82">
        <v>2006</v>
      </c>
      <c r="B82" t="s">
        <v>32</v>
      </c>
      <c r="C82" s="5">
        <v>536</v>
      </c>
      <c r="F82" s="5">
        <v>132.928</v>
      </c>
      <c r="G82" s="3">
        <v>0.248</v>
      </c>
      <c r="H82" s="5">
        <v>213.86399999999998</v>
      </c>
      <c r="I82" s="3">
        <v>0.39899999999999997</v>
      </c>
      <c r="J82" s="5">
        <v>11.792000000000002</v>
      </c>
      <c r="K82" s="3">
        <v>2.2000000000000002E-2</v>
      </c>
      <c r="L82" s="5">
        <v>343.04</v>
      </c>
      <c r="M82" s="3">
        <v>0.64</v>
      </c>
      <c r="N82" s="5">
        <v>368.98239999999998</v>
      </c>
      <c r="O82" s="3">
        <v>0.68840000000000001</v>
      </c>
    </row>
    <row r="83" spans="1:15" x14ac:dyDescent="0.25">
      <c r="A83">
        <v>2007</v>
      </c>
      <c r="B83" t="s">
        <v>32</v>
      </c>
      <c r="C83" s="5">
        <v>511</v>
      </c>
      <c r="F83" s="5">
        <v>128.77199999999999</v>
      </c>
      <c r="G83" s="3">
        <v>0.252</v>
      </c>
      <c r="H83" s="5">
        <v>207.977</v>
      </c>
      <c r="I83" s="3">
        <v>0.40700000000000003</v>
      </c>
      <c r="J83" s="5">
        <v>16.863</v>
      </c>
      <c r="K83" s="3">
        <v>3.3000000000000002E-2</v>
      </c>
      <c r="L83" s="5">
        <v>349.01299999999998</v>
      </c>
      <c r="M83" s="3">
        <v>0.68299999999999994</v>
      </c>
      <c r="N83" s="5">
        <v>372.00799999999998</v>
      </c>
      <c r="O83" s="3">
        <v>0.72799999999999998</v>
      </c>
    </row>
    <row r="84" spans="1:15" x14ac:dyDescent="0.25">
      <c r="A84">
        <v>2008</v>
      </c>
      <c r="B84" t="s">
        <v>32</v>
      </c>
      <c r="C84" s="5">
        <v>563</v>
      </c>
      <c r="F84" s="5">
        <v>154.82500000000002</v>
      </c>
      <c r="G84" s="3">
        <v>0.27500000000000002</v>
      </c>
      <c r="H84" s="5">
        <v>216.19200000000001</v>
      </c>
      <c r="I84" s="3">
        <v>0.38400000000000001</v>
      </c>
      <c r="J84" s="5">
        <v>12.949</v>
      </c>
      <c r="K84" s="3">
        <v>2.3E-2</v>
      </c>
      <c r="L84" s="5">
        <v>369.89100000000002</v>
      </c>
      <c r="M84" s="3">
        <v>0.65700000000000003</v>
      </c>
      <c r="N84" s="5">
        <v>397.02759999999995</v>
      </c>
      <c r="O84" s="3">
        <v>0.70519999999999994</v>
      </c>
    </row>
    <row r="85" spans="1:15" x14ac:dyDescent="0.25">
      <c r="A85">
        <v>2009</v>
      </c>
      <c r="B85" t="s">
        <v>32</v>
      </c>
      <c r="C85" s="5">
        <v>559</v>
      </c>
      <c r="D85" s="5">
        <v>474.03199999999998</v>
      </c>
      <c r="E85" s="3">
        <v>0.84799999999999998</v>
      </c>
      <c r="F85" s="5">
        <v>160.99200000000002</v>
      </c>
      <c r="G85" s="3">
        <v>0.28800000000000003</v>
      </c>
      <c r="H85" s="5">
        <v>215.215</v>
      </c>
      <c r="I85" s="3">
        <v>0.38500000000000001</v>
      </c>
      <c r="J85" s="5">
        <v>13.975000000000001</v>
      </c>
      <c r="K85" s="3">
        <v>2.5000000000000001E-2</v>
      </c>
      <c r="L85" s="5">
        <v>390.74100000000004</v>
      </c>
      <c r="M85" s="3">
        <v>0.69900000000000007</v>
      </c>
      <c r="N85" s="5">
        <v>409.02030000000002</v>
      </c>
      <c r="O85" s="3">
        <v>0.73170000000000002</v>
      </c>
    </row>
    <row r="86" spans="1:15" x14ac:dyDescent="0.25">
      <c r="A86">
        <v>2010</v>
      </c>
      <c r="B86" t="s">
        <v>32</v>
      </c>
      <c r="C86" s="5">
        <v>712</v>
      </c>
      <c r="D86" s="5">
        <v>590.24800000000005</v>
      </c>
      <c r="E86" s="3">
        <v>0.82900000000000007</v>
      </c>
      <c r="F86" s="5">
        <v>195.08799999999997</v>
      </c>
      <c r="G86" s="3">
        <v>0.27399999999999997</v>
      </c>
      <c r="H86" s="5">
        <v>289.072</v>
      </c>
      <c r="I86" s="3">
        <v>0.40600000000000003</v>
      </c>
      <c r="J86" s="5">
        <v>19.935999999999996</v>
      </c>
      <c r="K86" s="3">
        <v>2.7999999999999997E-2</v>
      </c>
      <c r="L86" s="5">
        <v>482.02400000000006</v>
      </c>
      <c r="M86" s="3">
        <v>0.67700000000000005</v>
      </c>
      <c r="N86" s="5">
        <v>504.02480000000008</v>
      </c>
      <c r="O86" s="3">
        <v>0.70790000000000008</v>
      </c>
    </row>
    <row r="87" spans="1:15" x14ac:dyDescent="0.25">
      <c r="A87">
        <v>2011</v>
      </c>
      <c r="B87" t="s">
        <v>32</v>
      </c>
      <c r="C87" s="5">
        <v>731</v>
      </c>
      <c r="D87" s="5">
        <v>628.66</v>
      </c>
      <c r="E87" s="3">
        <v>0.86</v>
      </c>
      <c r="F87" s="5">
        <v>206.87300000000002</v>
      </c>
      <c r="G87" s="3">
        <v>0.28300000000000003</v>
      </c>
      <c r="H87" s="5">
        <v>306.28899999999999</v>
      </c>
      <c r="I87" s="3">
        <v>0.41899999999999998</v>
      </c>
      <c r="J87" s="5">
        <v>21.93</v>
      </c>
      <c r="K87" s="3">
        <v>0.03</v>
      </c>
      <c r="L87" s="5">
        <v>519.74099999999999</v>
      </c>
      <c r="M87" s="3">
        <v>0.71099999999999997</v>
      </c>
      <c r="N87" s="5">
        <v>551.97810000000004</v>
      </c>
      <c r="O87" s="3">
        <v>0.7551000000000001</v>
      </c>
    </row>
    <row r="88" spans="1:15" x14ac:dyDescent="0.25">
      <c r="A88">
        <v>2012</v>
      </c>
      <c r="B88" t="s">
        <v>32</v>
      </c>
      <c r="C88" s="5">
        <v>781</v>
      </c>
      <c r="D88" s="5">
        <v>649.01099999999997</v>
      </c>
      <c r="E88" s="3">
        <v>0.83099999999999996</v>
      </c>
      <c r="F88" s="5">
        <v>188.221</v>
      </c>
      <c r="G88" s="3">
        <v>0.24100000000000002</v>
      </c>
      <c r="H88" s="5">
        <v>346.76400000000001</v>
      </c>
      <c r="I88" s="3">
        <v>0.44400000000000001</v>
      </c>
      <c r="J88" s="5">
        <v>14.995199999999999</v>
      </c>
      <c r="K88" s="3">
        <v>1.9199999999999998E-2</v>
      </c>
      <c r="L88" s="5">
        <v>543.02930000000003</v>
      </c>
      <c r="M88" s="3">
        <v>0.69530000000000003</v>
      </c>
      <c r="N88" s="5">
        <v>564</v>
      </c>
      <c r="O88" s="3">
        <v>0.72219999999999995</v>
      </c>
    </row>
    <row r="89" spans="1:15" x14ac:dyDescent="0.25">
      <c r="A89">
        <v>2013</v>
      </c>
      <c r="B89" t="s">
        <v>32</v>
      </c>
      <c r="C89" s="5">
        <v>871</v>
      </c>
      <c r="D89" s="5">
        <v>739.04349999999988</v>
      </c>
      <c r="E89" s="3">
        <v>0.84849999999999992</v>
      </c>
      <c r="F89" s="5">
        <v>227.33100000000002</v>
      </c>
      <c r="G89" s="3">
        <v>0.26100000000000001</v>
      </c>
      <c r="H89" s="5">
        <v>365.82</v>
      </c>
      <c r="I89" s="3">
        <v>0.42</v>
      </c>
      <c r="J89" s="5">
        <v>12.9779</v>
      </c>
      <c r="K89" s="3">
        <v>1.49E-2</v>
      </c>
      <c r="L89" s="5">
        <v>613.96789999999999</v>
      </c>
      <c r="M89" s="3">
        <v>0.70489999999999997</v>
      </c>
      <c r="N89" s="5">
        <v>634</v>
      </c>
      <c r="O89" s="3">
        <v>0.72789999999999999</v>
      </c>
    </row>
    <row r="90" spans="1:15" x14ac:dyDescent="0.25">
      <c r="A90">
        <v>2014</v>
      </c>
      <c r="B90" t="s">
        <v>32</v>
      </c>
      <c r="C90" s="5">
        <v>906</v>
      </c>
      <c r="D90" s="5">
        <v>755.60400000000004</v>
      </c>
      <c r="E90" s="3">
        <v>0.83400000000000007</v>
      </c>
      <c r="F90" s="5">
        <v>224.9598</v>
      </c>
      <c r="G90" s="3">
        <v>0.24829999999999999</v>
      </c>
      <c r="H90" s="5">
        <v>380.97300000000001</v>
      </c>
      <c r="I90" s="3">
        <v>0.42049999999999998</v>
      </c>
      <c r="J90" s="5">
        <v>18</v>
      </c>
      <c r="K90" s="3">
        <v>1.9900000000000001E-2</v>
      </c>
      <c r="L90" s="5">
        <v>615</v>
      </c>
      <c r="M90" s="3">
        <v>0.67879999999999996</v>
      </c>
    </row>
    <row r="91" spans="1:15" x14ac:dyDescent="0.25">
      <c r="A91">
        <v>2015</v>
      </c>
      <c r="B91" t="s">
        <v>32</v>
      </c>
      <c r="C91" s="5">
        <v>947</v>
      </c>
      <c r="D91" s="5">
        <v>788.851</v>
      </c>
      <c r="E91" s="3">
        <v>0.83299999999999996</v>
      </c>
      <c r="F91" s="5">
        <v>205.9725</v>
      </c>
      <c r="G91" s="3">
        <v>0.2175</v>
      </c>
      <c r="H91" s="5">
        <v>418.95280000000002</v>
      </c>
      <c r="I91" s="3">
        <v>0.44240000000000002</v>
      </c>
      <c r="J91" s="5">
        <v>21</v>
      </c>
      <c r="K91" s="3">
        <v>2.2200000000000001E-2</v>
      </c>
      <c r="L91" s="5">
        <v>636</v>
      </c>
      <c r="M91" s="3">
        <v>0.67159999999999997</v>
      </c>
    </row>
    <row r="92" spans="1:15" x14ac:dyDescent="0.25">
      <c r="A92">
        <v>2016</v>
      </c>
      <c r="B92" t="s">
        <v>32</v>
      </c>
      <c r="C92" s="5">
        <v>1059</v>
      </c>
      <c r="D92" s="5">
        <v>890.61899999999991</v>
      </c>
      <c r="E92" s="3">
        <v>0.84099999999999997</v>
      </c>
      <c r="F92" s="5">
        <v>241</v>
      </c>
      <c r="G92" s="3">
        <v>0.2276</v>
      </c>
      <c r="H92" s="5">
        <v>474</v>
      </c>
      <c r="I92" s="3">
        <v>0.4476</v>
      </c>
    </row>
    <row r="93" spans="1:15" x14ac:dyDescent="0.25">
      <c r="A93">
        <v>2017</v>
      </c>
      <c r="B93" t="s">
        <v>32</v>
      </c>
      <c r="C93" s="5">
        <v>1103</v>
      </c>
      <c r="D93" s="5">
        <v>897.95229999999992</v>
      </c>
      <c r="E93" s="3">
        <v>0.81409999999999993</v>
      </c>
      <c r="F93" s="5">
        <v>252</v>
      </c>
      <c r="G93" s="3">
        <v>0.22850000000000001</v>
      </c>
      <c r="H93" s="5">
        <v>474</v>
      </c>
      <c r="I93" s="3">
        <v>0.42970000000000003</v>
      </c>
    </row>
    <row r="94" spans="1:15" x14ac:dyDescent="0.25">
      <c r="A94">
        <v>2018</v>
      </c>
      <c r="B94" t="s">
        <v>32</v>
      </c>
      <c r="C94" s="5">
        <v>1119</v>
      </c>
      <c r="D94" s="5">
        <v>935.03639999999996</v>
      </c>
      <c r="E94" s="3">
        <v>0.83560000000000001</v>
      </c>
    </row>
    <row r="95" spans="1:15" x14ac:dyDescent="0.25">
      <c r="A95">
        <v>2019</v>
      </c>
      <c r="B95" t="s">
        <v>32</v>
      </c>
      <c r="C95" s="5">
        <v>1111</v>
      </c>
      <c r="D95" s="5">
        <v>921</v>
      </c>
      <c r="E95" s="3">
        <v>0.82899999999999996</v>
      </c>
    </row>
    <row r="96" spans="1:15" x14ac:dyDescent="0.25">
      <c r="A96">
        <v>2020</v>
      </c>
      <c r="B96" t="s">
        <v>32</v>
      </c>
      <c r="C96" s="5">
        <v>1158</v>
      </c>
      <c r="D96" s="5">
        <v>949</v>
      </c>
      <c r="E96" s="3">
        <v>0.81950000000000001</v>
      </c>
    </row>
    <row r="97" spans="1:15" x14ac:dyDescent="0.25">
      <c r="A97">
        <v>2002</v>
      </c>
      <c r="B97" t="s">
        <v>33</v>
      </c>
      <c r="C97" s="5">
        <v>7095</v>
      </c>
      <c r="N97" s="5">
        <v>5470.244999999999</v>
      </c>
      <c r="O97" s="3">
        <v>0.77099999999999991</v>
      </c>
    </row>
    <row r="98" spans="1:15" x14ac:dyDescent="0.25">
      <c r="A98">
        <v>2003</v>
      </c>
      <c r="B98" t="s">
        <v>33</v>
      </c>
      <c r="C98" s="5">
        <v>6520</v>
      </c>
      <c r="N98" s="5">
        <v>5097.9879999999994</v>
      </c>
      <c r="O98" s="3">
        <v>0.78189999999999993</v>
      </c>
    </row>
    <row r="99" spans="1:15" x14ac:dyDescent="0.25">
      <c r="A99">
        <v>2004</v>
      </c>
      <c r="B99" t="s">
        <v>33</v>
      </c>
      <c r="C99" s="5">
        <v>6796</v>
      </c>
      <c r="J99" s="5">
        <v>101.94</v>
      </c>
      <c r="K99" s="3">
        <v>1.4999999999999999E-2</v>
      </c>
      <c r="L99" s="5">
        <v>5144.5720000000001</v>
      </c>
      <c r="M99" s="3">
        <v>0.75700000000000001</v>
      </c>
      <c r="N99" s="5">
        <v>5298.1615999999995</v>
      </c>
      <c r="O99" s="3">
        <v>0.77959999999999996</v>
      </c>
    </row>
    <row r="100" spans="1:15" x14ac:dyDescent="0.25">
      <c r="A100">
        <v>2005</v>
      </c>
      <c r="B100" t="s">
        <v>33</v>
      </c>
      <c r="C100" s="5">
        <v>6846</v>
      </c>
      <c r="J100" s="5">
        <v>123.22800000000001</v>
      </c>
      <c r="K100" s="3">
        <v>1.8000000000000002E-2</v>
      </c>
      <c r="L100" s="5">
        <v>5072.8859999999995</v>
      </c>
      <c r="M100" s="3">
        <v>0.74099999999999999</v>
      </c>
      <c r="N100" s="5">
        <v>5239.9284000000007</v>
      </c>
      <c r="O100" s="3">
        <v>0.76540000000000008</v>
      </c>
    </row>
    <row r="101" spans="1:15" x14ac:dyDescent="0.25">
      <c r="A101">
        <v>2006</v>
      </c>
      <c r="B101" t="s">
        <v>33</v>
      </c>
      <c r="C101" s="5">
        <v>6824</v>
      </c>
      <c r="F101" s="5">
        <v>1473.9840000000002</v>
      </c>
      <c r="G101" s="3">
        <v>0.21600000000000003</v>
      </c>
      <c r="H101" s="5">
        <v>3425.6480000000001</v>
      </c>
      <c r="I101" s="3">
        <v>0.502</v>
      </c>
      <c r="J101" s="5">
        <v>116.00800000000001</v>
      </c>
      <c r="K101" s="3">
        <v>1.7000000000000001E-2</v>
      </c>
      <c r="L101" s="5">
        <v>5036.1120000000001</v>
      </c>
      <c r="M101" s="3">
        <v>0.73799999999999999</v>
      </c>
      <c r="N101" s="5">
        <v>5204.6647999999996</v>
      </c>
      <c r="O101" s="3">
        <v>0.76269999999999993</v>
      </c>
    </row>
    <row r="102" spans="1:15" x14ac:dyDescent="0.25">
      <c r="A102">
        <v>2007</v>
      </c>
      <c r="B102" t="s">
        <v>33</v>
      </c>
      <c r="C102" s="5">
        <v>7428</v>
      </c>
      <c r="F102" s="5">
        <v>1552.452</v>
      </c>
      <c r="G102" s="3">
        <v>0.20899999999999999</v>
      </c>
      <c r="H102" s="5">
        <v>3884.8440000000001</v>
      </c>
      <c r="I102" s="3">
        <v>0.52300000000000002</v>
      </c>
      <c r="J102" s="5">
        <v>118.848</v>
      </c>
      <c r="K102" s="3">
        <v>1.6E-2</v>
      </c>
      <c r="L102" s="5">
        <v>5600.7120000000004</v>
      </c>
      <c r="M102" s="3">
        <v>0.754</v>
      </c>
      <c r="N102" s="5">
        <v>5773.7843999999996</v>
      </c>
      <c r="O102" s="3">
        <v>0.77729999999999999</v>
      </c>
    </row>
    <row r="103" spans="1:15" x14ac:dyDescent="0.25">
      <c r="A103">
        <v>2008</v>
      </c>
      <c r="B103" t="s">
        <v>33</v>
      </c>
      <c r="C103" s="5">
        <v>7248</v>
      </c>
      <c r="F103" s="5">
        <v>1558.32</v>
      </c>
      <c r="G103" s="3">
        <v>0.215</v>
      </c>
      <c r="H103" s="5">
        <v>3703.7280000000001</v>
      </c>
      <c r="I103" s="3">
        <v>0.51100000000000001</v>
      </c>
      <c r="J103" s="5">
        <v>115.968</v>
      </c>
      <c r="K103" s="3">
        <v>1.6E-2</v>
      </c>
      <c r="L103" s="5">
        <v>5464.9920000000002</v>
      </c>
      <c r="M103" s="3">
        <v>0.754</v>
      </c>
      <c r="N103" s="5">
        <v>5615.7503999999999</v>
      </c>
      <c r="O103" s="3">
        <v>0.77480000000000004</v>
      </c>
    </row>
    <row r="104" spans="1:15" x14ac:dyDescent="0.25">
      <c r="A104">
        <v>2009</v>
      </c>
      <c r="B104" t="s">
        <v>33</v>
      </c>
      <c r="C104" s="5">
        <v>7285</v>
      </c>
      <c r="D104" s="5">
        <v>6301.5249999999996</v>
      </c>
      <c r="E104" s="3">
        <v>0.86499999999999999</v>
      </c>
      <c r="F104" s="5">
        <v>1486.1399999999999</v>
      </c>
      <c r="G104" s="3">
        <v>0.20399999999999999</v>
      </c>
      <c r="H104" s="5">
        <v>3948.4700000000003</v>
      </c>
      <c r="I104" s="3">
        <v>0.54200000000000004</v>
      </c>
      <c r="J104" s="5">
        <v>101.99</v>
      </c>
      <c r="K104" s="3">
        <v>1.3999999999999999E-2</v>
      </c>
      <c r="L104" s="5">
        <v>5675.0150000000003</v>
      </c>
      <c r="M104" s="3">
        <v>0.77900000000000003</v>
      </c>
      <c r="N104" s="5">
        <v>5817.0725000000002</v>
      </c>
      <c r="O104" s="3">
        <v>0.79849999999999999</v>
      </c>
    </row>
    <row r="105" spans="1:15" x14ac:dyDescent="0.25">
      <c r="A105">
        <v>2010</v>
      </c>
      <c r="B105" t="s">
        <v>33</v>
      </c>
      <c r="C105" s="5">
        <v>6785</v>
      </c>
      <c r="D105" s="5">
        <v>5801.1750000000002</v>
      </c>
      <c r="E105" s="3">
        <v>0.85499999999999998</v>
      </c>
      <c r="F105" s="5">
        <v>1323.075</v>
      </c>
      <c r="G105" s="3">
        <v>0.19500000000000001</v>
      </c>
      <c r="H105" s="5">
        <v>3684.2549999999997</v>
      </c>
      <c r="I105" s="3">
        <v>0.54299999999999993</v>
      </c>
      <c r="J105" s="5">
        <v>81.42</v>
      </c>
      <c r="K105" s="3">
        <v>1.2E-2</v>
      </c>
      <c r="L105" s="5">
        <v>5190.5249999999996</v>
      </c>
      <c r="M105" s="3">
        <v>0.76500000000000001</v>
      </c>
      <c r="N105" s="5">
        <v>5326.2250000000004</v>
      </c>
      <c r="O105" s="3">
        <v>0.78500000000000003</v>
      </c>
    </row>
    <row r="106" spans="1:15" x14ac:dyDescent="0.25">
      <c r="A106">
        <v>2011</v>
      </c>
      <c r="B106" t="s">
        <v>33</v>
      </c>
      <c r="C106" s="5">
        <v>6535</v>
      </c>
      <c r="D106" s="5">
        <v>5593.96</v>
      </c>
      <c r="E106" s="3">
        <v>0.85599999999999998</v>
      </c>
      <c r="F106" s="5">
        <v>1274.325</v>
      </c>
      <c r="G106" s="3">
        <v>0.19500000000000001</v>
      </c>
      <c r="H106" s="5">
        <v>3541.9700000000003</v>
      </c>
      <c r="I106" s="3">
        <v>0.54200000000000004</v>
      </c>
      <c r="J106" s="5">
        <v>71.885000000000005</v>
      </c>
      <c r="K106" s="3">
        <v>1.1000000000000001E-2</v>
      </c>
      <c r="L106" s="5">
        <v>5031.95</v>
      </c>
      <c r="M106" s="3">
        <v>0.77</v>
      </c>
      <c r="N106" s="5">
        <v>5173.1059999999998</v>
      </c>
      <c r="O106" s="3">
        <v>0.79159999999999997</v>
      </c>
    </row>
    <row r="107" spans="1:15" x14ac:dyDescent="0.25">
      <c r="A107">
        <v>2012</v>
      </c>
      <c r="B107" t="s">
        <v>33</v>
      </c>
      <c r="C107" s="5">
        <v>6364</v>
      </c>
      <c r="D107" s="5">
        <v>5498.496000000001</v>
      </c>
      <c r="E107" s="3">
        <v>0.8640000000000001</v>
      </c>
      <c r="F107" s="5">
        <v>1183.7040000000002</v>
      </c>
      <c r="G107" s="3">
        <v>0.18600000000000003</v>
      </c>
      <c r="H107" s="5">
        <v>3621.1159999999995</v>
      </c>
      <c r="I107" s="3">
        <v>0.56899999999999995</v>
      </c>
      <c r="J107" s="5">
        <v>82.095600000000005</v>
      </c>
      <c r="K107" s="3">
        <v>1.29E-2</v>
      </c>
      <c r="L107" s="5">
        <v>4974.7388000000001</v>
      </c>
      <c r="M107" s="3">
        <v>0.78170000000000006</v>
      </c>
      <c r="N107" s="5">
        <v>5098</v>
      </c>
      <c r="O107" s="3">
        <v>0.80110000000000003</v>
      </c>
    </row>
    <row r="108" spans="1:15" x14ac:dyDescent="0.25">
      <c r="A108">
        <v>2013</v>
      </c>
      <c r="B108" t="s">
        <v>33</v>
      </c>
      <c r="C108" s="5">
        <v>6345</v>
      </c>
      <c r="D108" s="5">
        <v>5539.1850000000004</v>
      </c>
      <c r="E108" s="3">
        <v>0.873</v>
      </c>
      <c r="F108" s="5">
        <v>1211.895</v>
      </c>
      <c r="G108" s="3">
        <v>0.191</v>
      </c>
      <c r="H108" s="5">
        <v>3622.9950000000003</v>
      </c>
      <c r="I108" s="3">
        <v>0.57100000000000006</v>
      </c>
      <c r="J108" s="5">
        <v>74.870999999999995</v>
      </c>
      <c r="K108" s="3">
        <v>1.18E-2</v>
      </c>
      <c r="L108" s="5">
        <v>4992.8804999999993</v>
      </c>
      <c r="M108" s="3">
        <v>0.78689999999999993</v>
      </c>
      <c r="N108" s="5">
        <v>5119</v>
      </c>
      <c r="O108" s="3">
        <v>0.80679999999999996</v>
      </c>
    </row>
    <row r="109" spans="1:15" x14ac:dyDescent="0.25">
      <c r="A109">
        <v>2014</v>
      </c>
      <c r="B109" t="s">
        <v>33</v>
      </c>
      <c r="C109" s="5">
        <v>6382</v>
      </c>
      <c r="D109" s="5">
        <v>5520.43</v>
      </c>
      <c r="E109" s="3">
        <v>0.86499999999999999</v>
      </c>
      <c r="F109" s="5">
        <v>1169.8206</v>
      </c>
      <c r="G109" s="3">
        <v>0.18329999999999999</v>
      </c>
      <c r="H109" s="5">
        <v>3623.0614</v>
      </c>
      <c r="I109" s="3">
        <v>0.56769999999999998</v>
      </c>
      <c r="J109" s="5">
        <v>78</v>
      </c>
      <c r="K109" s="3">
        <v>1.2199999999999999E-2</v>
      </c>
      <c r="L109" s="5">
        <v>5014</v>
      </c>
      <c r="M109" s="3">
        <v>0.78560000000000008</v>
      </c>
    </row>
    <row r="110" spans="1:15" x14ac:dyDescent="0.25">
      <c r="A110">
        <v>2015</v>
      </c>
      <c r="B110" t="s">
        <v>33</v>
      </c>
      <c r="C110" s="5">
        <v>6080</v>
      </c>
      <c r="D110" s="5">
        <v>5277.44</v>
      </c>
      <c r="E110" s="3">
        <v>0.86799999999999999</v>
      </c>
      <c r="F110" s="5">
        <v>1034.816</v>
      </c>
      <c r="G110" s="3">
        <v>0.17019999999999999</v>
      </c>
      <c r="H110" s="5">
        <v>3531.8720000000003</v>
      </c>
      <c r="I110" s="3">
        <v>0.58090000000000008</v>
      </c>
      <c r="J110" s="5">
        <v>70</v>
      </c>
      <c r="K110" s="3">
        <v>1.15E-2</v>
      </c>
      <c r="L110" s="5">
        <v>4762</v>
      </c>
      <c r="M110" s="3">
        <v>0.78320000000000001</v>
      </c>
    </row>
    <row r="111" spans="1:15" x14ac:dyDescent="0.25">
      <c r="A111">
        <v>2016</v>
      </c>
      <c r="B111" t="s">
        <v>33</v>
      </c>
      <c r="C111" s="5">
        <v>6345</v>
      </c>
      <c r="D111" s="5">
        <v>5494.7699999999995</v>
      </c>
      <c r="E111" s="3">
        <v>0.86599999999999999</v>
      </c>
      <c r="F111" s="5">
        <v>1048</v>
      </c>
      <c r="G111" s="3">
        <v>0.16520000000000001</v>
      </c>
      <c r="H111" s="5">
        <v>3791</v>
      </c>
      <c r="I111" s="3">
        <v>0.59750000000000003</v>
      </c>
    </row>
    <row r="112" spans="1:15" x14ac:dyDescent="0.25">
      <c r="A112">
        <v>2017</v>
      </c>
      <c r="B112" t="s">
        <v>33</v>
      </c>
      <c r="C112" s="5">
        <v>6586</v>
      </c>
      <c r="D112" s="5">
        <v>5736.4059999999999</v>
      </c>
      <c r="E112" s="3">
        <v>0.871</v>
      </c>
      <c r="F112" s="5">
        <v>1055</v>
      </c>
      <c r="G112" s="3">
        <v>0.16020000000000001</v>
      </c>
      <c r="H112" s="5">
        <v>3940</v>
      </c>
      <c r="I112" s="3">
        <v>0.59819999999999995</v>
      </c>
    </row>
    <row r="113" spans="1:5" x14ac:dyDescent="0.25">
      <c r="A113">
        <v>2018</v>
      </c>
      <c r="B113" t="s">
        <v>33</v>
      </c>
      <c r="C113" s="5">
        <v>7179</v>
      </c>
      <c r="D113" s="5">
        <v>6252.1911</v>
      </c>
      <c r="E113" s="3">
        <v>0.87090000000000001</v>
      </c>
    </row>
    <row r="114" spans="1:5" x14ac:dyDescent="0.25">
      <c r="A114">
        <v>2019</v>
      </c>
      <c r="B114" t="s">
        <v>33</v>
      </c>
      <c r="C114" s="5">
        <v>6428</v>
      </c>
      <c r="D114" s="5">
        <v>5552</v>
      </c>
      <c r="E114" s="3">
        <v>0.86370000000000002</v>
      </c>
    </row>
    <row r="115" spans="1:5" x14ac:dyDescent="0.25">
      <c r="A115">
        <v>2020</v>
      </c>
      <c r="B115" t="s">
        <v>33</v>
      </c>
      <c r="C115" s="5">
        <v>5838</v>
      </c>
      <c r="D115" s="5">
        <v>5075</v>
      </c>
      <c r="E115" s="3">
        <v>0.86929999999999996</v>
      </c>
    </row>
  </sheetData>
  <sortState ref="A2:O115">
    <sortCondition ref="B7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H15" sqref="H15"/>
    </sheetView>
  </sheetViews>
  <sheetFormatPr defaultRowHeight="15" x14ac:dyDescent="0.25"/>
  <cols>
    <col min="1" max="2" width="9.140625" style="15"/>
    <col min="3" max="4" width="9.140625" style="16"/>
    <col min="5" max="5" width="9.140625" style="15"/>
    <col min="6" max="6" width="9.140625" style="16"/>
    <col min="7" max="7" width="9.140625" style="15"/>
    <col min="8" max="8" width="9.140625" style="16"/>
    <col min="9" max="9" width="9.140625" style="15"/>
    <col min="10" max="10" width="9.140625" style="16"/>
    <col min="11" max="11" width="9.140625" style="15"/>
    <col min="12" max="12" width="9.5703125" style="16" bestFit="1" customWidth="1"/>
    <col min="13" max="13" width="9.140625" style="15"/>
    <col min="14" max="14" width="9.140625" style="16"/>
    <col min="15" max="16384" width="9.140625" style="15"/>
  </cols>
  <sheetData>
    <row r="1" spans="1:19" ht="45" x14ac:dyDescent="0.25">
      <c r="A1" s="15" t="s">
        <v>21</v>
      </c>
      <c r="B1" s="15" t="s">
        <v>22</v>
      </c>
      <c r="C1" s="16" t="s">
        <v>6</v>
      </c>
      <c r="D1" s="16" t="s">
        <v>3</v>
      </c>
      <c r="E1" s="15" t="s">
        <v>3</v>
      </c>
      <c r="F1" s="17" t="s">
        <v>4</v>
      </c>
      <c r="G1" s="18" t="s">
        <v>4</v>
      </c>
      <c r="H1" s="17" t="s">
        <v>5</v>
      </c>
      <c r="I1" s="18" t="s">
        <v>5</v>
      </c>
      <c r="J1" s="17" t="s">
        <v>7</v>
      </c>
      <c r="K1" s="18" t="s">
        <v>7</v>
      </c>
      <c r="L1" s="17" t="s">
        <v>8</v>
      </c>
      <c r="M1" s="18" t="s">
        <v>8</v>
      </c>
      <c r="N1" s="17" t="s">
        <v>23</v>
      </c>
      <c r="O1" s="18" t="s">
        <v>23</v>
      </c>
    </row>
    <row r="2" spans="1:19" x14ac:dyDescent="0.25">
      <c r="A2" s="15">
        <v>2002</v>
      </c>
      <c r="B2" s="19" t="s">
        <v>25</v>
      </c>
      <c r="C2" s="16">
        <v>13165</v>
      </c>
      <c r="F2" s="17"/>
      <c r="G2" s="18"/>
      <c r="H2" s="17"/>
      <c r="I2" s="18"/>
      <c r="J2" s="17"/>
      <c r="K2" s="18"/>
      <c r="L2" s="17"/>
      <c r="M2" s="18"/>
      <c r="N2" s="16">
        <v>8861.3615000000009</v>
      </c>
      <c r="O2" s="20">
        <v>0.67310000000000003</v>
      </c>
    </row>
    <row r="3" spans="1:19" x14ac:dyDescent="0.25">
      <c r="A3" s="15">
        <v>2003</v>
      </c>
      <c r="B3" s="19" t="s">
        <v>25</v>
      </c>
      <c r="C3" s="16">
        <v>13249</v>
      </c>
      <c r="F3" s="17"/>
      <c r="G3" s="18"/>
      <c r="H3" s="17"/>
      <c r="I3" s="18"/>
      <c r="J3" s="17"/>
      <c r="K3" s="18"/>
      <c r="L3" s="17"/>
      <c r="M3" s="18"/>
      <c r="N3" s="16">
        <v>8952.3492999999999</v>
      </c>
      <c r="O3" s="20">
        <v>0.67569999999999997</v>
      </c>
    </row>
    <row r="4" spans="1:19" x14ac:dyDescent="0.25">
      <c r="A4" s="15">
        <v>2004</v>
      </c>
      <c r="B4" s="19" t="s">
        <v>25</v>
      </c>
      <c r="C4" s="16">
        <v>13610</v>
      </c>
      <c r="F4" s="17"/>
      <c r="G4" s="18"/>
      <c r="H4" s="17"/>
      <c r="I4" s="18"/>
      <c r="J4" s="26">
        <v>408.3</v>
      </c>
      <c r="K4" s="21">
        <v>0.03</v>
      </c>
      <c r="L4" s="22">
        <v>8724.0099999999984</v>
      </c>
      <c r="M4" s="21">
        <v>0.6409999999999999</v>
      </c>
      <c r="N4" s="16">
        <v>9200.3599999999988</v>
      </c>
      <c r="O4" s="20">
        <v>0.67599999999999993</v>
      </c>
      <c r="Q4" s="16"/>
    </row>
    <row r="5" spans="1:19" x14ac:dyDescent="0.25">
      <c r="A5" s="15">
        <v>2005</v>
      </c>
      <c r="B5" s="19" t="s">
        <v>25</v>
      </c>
      <c r="C5" s="16">
        <v>13788</v>
      </c>
      <c r="F5" s="17"/>
      <c r="G5" s="18"/>
      <c r="H5" s="17"/>
      <c r="I5" s="18"/>
      <c r="J5" s="26">
        <v>441.21600000000001</v>
      </c>
      <c r="K5" s="21">
        <v>3.2000000000000001E-2</v>
      </c>
      <c r="L5" s="22">
        <v>8727.8040000000001</v>
      </c>
      <c r="M5" s="21">
        <v>0.63300000000000001</v>
      </c>
      <c r="N5" s="16">
        <v>9177.2927999999993</v>
      </c>
      <c r="O5" s="20">
        <v>0.66559999999999997</v>
      </c>
      <c r="Q5" s="16"/>
    </row>
    <row r="6" spans="1:19" x14ac:dyDescent="0.25">
      <c r="A6" s="15">
        <v>2006</v>
      </c>
      <c r="B6" s="19" t="s">
        <v>25</v>
      </c>
      <c r="C6" s="16">
        <v>14492</v>
      </c>
      <c r="F6" s="23">
        <v>3594.0160000000001</v>
      </c>
      <c r="G6" s="20">
        <v>0.248</v>
      </c>
      <c r="H6" s="23">
        <v>5420.0079999999998</v>
      </c>
      <c r="I6" s="20">
        <v>0.374</v>
      </c>
      <c r="J6" s="26">
        <v>420.26799999999997</v>
      </c>
      <c r="K6" s="21">
        <v>2.8999999999999998E-2</v>
      </c>
      <c r="L6" s="22">
        <v>8927.0720000000001</v>
      </c>
      <c r="M6" s="21">
        <v>0.61599999999999999</v>
      </c>
      <c r="N6" s="16">
        <v>9473.4204000000009</v>
      </c>
      <c r="O6" s="20">
        <v>0.65370000000000006</v>
      </c>
      <c r="Q6" s="16"/>
      <c r="R6" s="24"/>
    </row>
    <row r="7" spans="1:19" x14ac:dyDescent="0.25">
      <c r="A7" s="15">
        <v>2007</v>
      </c>
      <c r="B7" s="19" t="s">
        <v>25</v>
      </c>
      <c r="C7" s="16">
        <v>14799</v>
      </c>
      <c r="F7" s="23">
        <v>3699.75</v>
      </c>
      <c r="G7" s="20">
        <v>0.25</v>
      </c>
      <c r="H7" s="23">
        <v>5756.8110000000006</v>
      </c>
      <c r="I7" s="20">
        <v>0.38900000000000001</v>
      </c>
      <c r="J7" s="26">
        <v>429.17099999999999</v>
      </c>
      <c r="K7" s="21">
        <v>2.8999999999999998E-2</v>
      </c>
      <c r="L7" s="22">
        <v>9441.7620000000006</v>
      </c>
      <c r="M7" s="21">
        <v>0.63800000000000001</v>
      </c>
      <c r="N7" s="16">
        <v>9946.4078999999983</v>
      </c>
      <c r="O7" s="20">
        <v>0.67209999999999992</v>
      </c>
      <c r="Q7" s="16"/>
      <c r="R7" s="24"/>
    </row>
    <row r="8" spans="1:19" x14ac:dyDescent="0.25">
      <c r="A8" s="15">
        <v>2008</v>
      </c>
      <c r="B8" s="19" t="s">
        <v>25</v>
      </c>
      <c r="C8" s="16">
        <v>15100</v>
      </c>
      <c r="F8" s="23">
        <v>3805.2</v>
      </c>
      <c r="G8" s="20">
        <v>0.252</v>
      </c>
      <c r="H8" s="23">
        <v>5798.4000000000005</v>
      </c>
      <c r="I8" s="20">
        <v>0.38400000000000001</v>
      </c>
      <c r="J8" s="26">
        <v>422.79999999999995</v>
      </c>
      <c r="K8" s="21">
        <v>2.7999999999999997E-2</v>
      </c>
      <c r="L8" s="22">
        <v>9618.7000000000007</v>
      </c>
      <c r="M8" s="21">
        <v>0.63700000000000001</v>
      </c>
      <c r="N8" s="16">
        <v>10115.49</v>
      </c>
      <c r="O8" s="20">
        <v>0.66989999999999994</v>
      </c>
      <c r="Q8" s="16"/>
      <c r="R8" s="24"/>
    </row>
    <row r="9" spans="1:19" x14ac:dyDescent="0.25">
      <c r="A9" s="19">
        <v>2009</v>
      </c>
      <c r="B9" s="19" t="s">
        <v>25</v>
      </c>
      <c r="C9" s="26">
        <v>14666</v>
      </c>
      <c r="D9" s="26">
        <v>11952.789999999999</v>
      </c>
      <c r="E9" s="21">
        <v>0.81499999999999995</v>
      </c>
      <c r="F9" s="23">
        <v>3622.502</v>
      </c>
      <c r="G9" s="20">
        <v>0.247</v>
      </c>
      <c r="H9" s="23">
        <v>5954.3960000000006</v>
      </c>
      <c r="I9" s="20">
        <v>0.40600000000000003</v>
      </c>
      <c r="J9" s="26">
        <v>395.98200000000003</v>
      </c>
      <c r="K9" s="21">
        <v>2.7000000000000003E-2</v>
      </c>
      <c r="L9" s="22">
        <v>9694.2259999999987</v>
      </c>
      <c r="M9" s="21">
        <v>0.66099999999999992</v>
      </c>
      <c r="N9" s="16">
        <v>10156.205</v>
      </c>
      <c r="O9" s="20">
        <v>0.6925</v>
      </c>
      <c r="Q9" s="16"/>
      <c r="R9" s="24"/>
      <c r="S9" s="24"/>
    </row>
    <row r="10" spans="1:19" x14ac:dyDescent="0.25">
      <c r="A10" s="19">
        <v>2010</v>
      </c>
      <c r="B10" s="19" t="s">
        <v>25</v>
      </c>
      <c r="C10" s="26">
        <v>14262</v>
      </c>
      <c r="D10" s="26">
        <v>11694.84</v>
      </c>
      <c r="E10" s="21">
        <v>0.82</v>
      </c>
      <c r="F10" s="23">
        <v>3565.5</v>
      </c>
      <c r="G10" s="20">
        <v>0.25</v>
      </c>
      <c r="H10" s="23">
        <v>5776.1100000000006</v>
      </c>
      <c r="I10" s="20">
        <v>0.40500000000000003</v>
      </c>
      <c r="J10" s="26">
        <v>370.81200000000001</v>
      </c>
      <c r="K10" s="21">
        <v>2.6000000000000002E-2</v>
      </c>
      <c r="L10" s="22">
        <v>9341.61</v>
      </c>
      <c r="M10" s="21">
        <v>0.65500000000000003</v>
      </c>
      <c r="N10" s="16">
        <v>9796.5677999999989</v>
      </c>
      <c r="O10" s="20">
        <v>0.68689999999999996</v>
      </c>
      <c r="Q10" s="16"/>
      <c r="R10" s="24"/>
      <c r="S10" s="24"/>
    </row>
    <row r="11" spans="1:19" x14ac:dyDescent="0.25">
      <c r="A11" s="19">
        <v>2011</v>
      </c>
      <c r="B11" s="19" t="s">
        <v>25</v>
      </c>
      <c r="C11" s="26">
        <v>13735</v>
      </c>
      <c r="D11" s="26">
        <v>11331.375</v>
      </c>
      <c r="E11" s="21">
        <v>0.82499999999999996</v>
      </c>
      <c r="F11" s="23">
        <v>3378.8100000000004</v>
      </c>
      <c r="G11" s="20">
        <v>0.24600000000000002</v>
      </c>
      <c r="H11" s="23">
        <v>5837.375</v>
      </c>
      <c r="I11" s="20">
        <v>0.42499999999999999</v>
      </c>
      <c r="J11" s="26">
        <v>315.90499999999997</v>
      </c>
      <c r="K11" s="21">
        <v>2.3E-2</v>
      </c>
      <c r="L11" s="22">
        <v>9257.3900000000012</v>
      </c>
      <c r="M11" s="21">
        <v>0.67400000000000004</v>
      </c>
      <c r="N11" s="16">
        <v>9663.9459999999999</v>
      </c>
      <c r="O11" s="20">
        <v>0.7036</v>
      </c>
      <c r="Q11" s="16"/>
      <c r="R11" s="24"/>
      <c r="S11" s="24"/>
    </row>
    <row r="12" spans="1:19" x14ac:dyDescent="0.25">
      <c r="A12" s="19">
        <v>2012</v>
      </c>
      <c r="B12" s="19" t="s">
        <v>25</v>
      </c>
      <c r="C12" s="26">
        <v>13566</v>
      </c>
      <c r="D12" s="26">
        <v>11232.647999999999</v>
      </c>
      <c r="E12" s="21">
        <v>0.82799999999999996</v>
      </c>
      <c r="F12" s="23">
        <v>3188.0099999999998</v>
      </c>
      <c r="G12" s="20">
        <v>0.23499999999999999</v>
      </c>
      <c r="H12" s="23">
        <v>6077.5679999999993</v>
      </c>
      <c r="I12" s="20">
        <v>0.44799999999999995</v>
      </c>
      <c r="J12" s="26">
        <v>321.51420000000002</v>
      </c>
      <c r="K12" s="21">
        <v>2.3700000000000002E-2</v>
      </c>
      <c r="L12" s="22">
        <v>9336.1211999999996</v>
      </c>
      <c r="M12" s="21">
        <v>0.68819999999999992</v>
      </c>
      <c r="N12" s="16">
        <v>9744</v>
      </c>
      <c r="O12" s="25">
        <v>0.71826625386996901</v>
      </c>
      <c r="R12" s="24"/>
      <c r="S12" s="24"/>
    </row>
    <row r="13" spans="1:19" x14ac:dyDescent="0.25">
      <c r="A13" s="19">
        <v>2013</v>
      </c>
      <c r="B13" s="19" t="s">
        <v>25</v>
      </c>
      <c r="C13" s="26">
        <v>13745</v>
      </c>
      <c r="D13" s="26">
        <v>11696.994999999999</v>
      </c>
      <c r="E13" s="21">
        <v>0.85099999999999998</v>
      </c>
      <c r="F13" s="23">
        <v>3243.82</v>
      </c>
      <c r="G13" s="20">
        <v>0.23600000000000002</v>
      </c>
      <c r="H13" s="23">
        <v>6302.0825000000004</v>
      </c>
      <c r="I13" s="20">
        <v>0.45850000000000002</v>
      </c>
      <c r="J13" s="26">
        <v>263.904</v>
      </c>
      <c r="K13" s="21">
        <v>1.9199999999999998E-2</v>
      </c>
      <c r="L13" s="22">
        <v>9772.6949999999997</v>
      </c>
      <c r="M13" s="21">
        <v>0.71099999999999997</v>
      </c>
      <c r="N13" s="16">
        <v>10133</v>
      </c>
      <c r="O13" s="25">
        <v>0.73719999999999997</v>
      </c>
      <c r="R13" s="24"/>
      <c r="S13" s="24"/>
    </row>
    <row r="14" spans="1:19" x14ac:dyDescent="0.25">
      <c r="A14" s="19">
        <v>2014</v>
      </c>
      <c r="B14" s="19" t="s">
        <v>25</v>
      </c>
      <c r="C14" s="26">
        <v>14074</v>
      </c>
      <c r="D14" s="26">
        <v>11794.011999999999</v>
      </c>
      <c r="E14" s="21">
        <v>0.83799999999999997</v>
      </c>
      <c r="F14" s="23">
        <v>3324.2788000000005</v>
      </c>
      <c r="G14" s="20">
        <v>0.23620000000000002</v>
      </c>
      <c r="H14" s="23">
        <v>6358.6331999999993</v>
      </c>
      <c r="I14" s="20">
        <v>0.45179999999999998</v>
      </c>
      <c r="J14" s="16">
        <v>314</v>
      </c>
      <c r="K14" s="25">
        <v>2.23E-2</v>
      </c>
      <c r="L14" s="23">
        <v>9921</v>
      </c>
      <c r="M14" s="25">
        <v>0.70489999999999997</v>
      </c>
      <c r="S14" s="24"/>
    </row>
    <row r="15" spans="1:19" x14ac:dyDescent="0.25">
      <c r="A15" s="19">
        <v>2015</v>
      </c>
      <c r="B15" s="19" t="s">
        <v>25</v>
      </c>
      <c r="C15" s="26">
        <v>14021</v>
      </c>
      <c r="D15" s="26">
        <v>11553.304</v>
      </c>
      <c r="E15" s="21">
        <v>0.82400000000000007</v>
      </c>
      <c r="F15" s="23">
        <v>3084.62</v>
      </c>
      <c r="G15" s="20">
        <v>0.22</v>
      </c>
      <c r="H15" s="23">
        <v>6427.2264000000005</v>
      </c>
      <c r="I15" s="20">
        <v>0.45840000000000003</v>
      </c>
      <c r="J15" s="16">
        <v>275</v>
      </c>
      <c r="K15" s="25">
        <v>1.9599999999999999E-2</v>
      </c>
      <c r="L15" s="23">
        <v>9710</v>
      </c>
      <c r="M15" s="25">
        <v>0.6925</v>
      </c>
      <c r="S15" s="24"/>
    </row>
    <row r="16" spans="1:19" x14ac:dyDescent="0.25">
      <c r="A16" s="19">
        <v>2016</v>
      </c>
      <c r="B16" s="19" t="s">
        <v>25</v>
      </c>
      <c r="C16" s="26">
        <v>14922</v>
      </c>
      <c r="D16" s="26">
        <v>12385.26</v>
      </c>
      <c r="E16" s="21">
        <v>0.83</v>
      </c>
      <c r="F16" s="16">
        <v>3128</v>
      </c>
      <c r="G16" s="20">
        <v>0.20960000000000001</v>
      </c>
      <c r="H16" s="16">
        <v>6916</v>
      </c>
      <c r="I16" s="20">
        <v>0.46350000000000002</v>
      </c>
      <c r="S16" s="24"/>
    </row>
    <row r="17" spans="1:9" x14ac:dyDescent="0.25">
      <c r="A17" s="19">
        <v>2017</v>
      </c>
      <c r="B17" s="19" t="s">
        <v>25</v>
      </c>
      <c r="C17" s="26">
        <v>15675</v>
      </c>
      <c r="D17" s="26">
        <v>13033.762500000001</v>
      </c>
      <c r="E17" s="21">
        <v>0.83150000000000002</v>
      </c>
      <c r="F17" s="16">
        <v>3214</v>
      </c>
      <c r="G17" s="25">
        <v>0.20499999999999999</v>
      </c>
      <c r="H17" s="16">
        <v>7457</v>
      </c>
      <c r="I17" s="25">
        <v>0.47570000000000001</v>
      </c>
    </row>
    <row r="18" spans="1:9" x14ac:dyDescent="0.25">
      <c r="A18" s="19">
        <v>2018</v>
      </c>
      <c r="B18" s="19" t="s">
        <v>25</v>
      </c>
      <c r="C18" s="26">
        <v>16617</v>
      </c>
      <c r="D18" s="26">
        <v>13900.120500000001</v>
      </c>
      <c r="E18" s="21">
        <v>0.83650000000000002</v>
      </c>
    </row>
    <row r="19" spans="1:9" x14ac:dyDescent="0.25">
      <c r="A19" s="19">
        <v>2019</v>
      </c>
      <c r="B19" s="19" t="s">
        <v>25</v>
      </c>
      <c r="C19" s="26">
        <v>15658</v>
      </c>
      <c r="D19" s="16">
        <v>13159</v>
      </c>
      <c r="E19" s="21">
        <v>0.84040000000000004</v>
      </c>
    </row>
    <row r="20" spans="1:9" x14ac:dyDescent="0.25">
      <c r="A20" s="15">
        <v>2020</v>
      </c>
      <c r="B20" s="15" t="s">
        <v>25</v>
      </c>
      <c r="C20" s="16">
        <v>14750</v>
      </c>
      <c r="D20" s="16">
        <v>12251</v>
      </c>
      <c r="E20" s="25">
        <v>0.8306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K5" sqref="K5"/>
    </sheetView>
  </sheetViews>
  <sheetFormatPr defaultRowHeight="15" x14ac:dyDescent="0.25"/>
  <cols>
    <col min="2" max="2" width="10.7109375" bestFit="1" customWidth="1"/>
    <col min="3" max="3" width="9.5703125" bestFit="1" customWidth="1"/>
    <col min="7" max="7" width="11.140625" style="5" bestFit="1" customWidth="1"/>
  </cols>
  <sheetData>
    <row r="1" spans="1:10" ht="30" x14ac:dyDescent="0.25">
      <c r="A1" s="2" t="s">
        <v>26</v>
      </c>
      <c r="B1" s="1" t="s">
        <v>2</v>
      </c>
      <c r="C1" s="6" t="s">
        <v>27</v>
      </c>
      <c r="D1" s="6" t="s">
        <v>27</v>
      </c>
      <c r="E1" s="6" t="s">
        <v>28</v>
      </c>
      <c r="F1" s="6" t="s">
        <v>28</v>
      </c>
      <c r="G1" s="13" t="s">
        <v>29</v>
      </c>
      <c r="H1" s="6" t="s">
        <v>29</v>
      </c>
    </row>
    <row r="2" spans="1:10" x14ac:dyDescent="0.25">
      <c r="A2">
        <v>2014</v>
      </c>
      <c r="B2" s="4">
        <v>6144</v>
      </c>
      <c r="C2" s="4">
        <f>B2*D2</f>
        <v>5044.2240000000002</v>
      </c>
      <c r="D2" s="3">
        <v>0.82099999999999995</v>
      </c>
      <c r="E2" s="4">
        <f>B2*F2</f>
        <v>3827.0976000000001</v>
      </c>
      <c r="F2" s="3">
        <v>0.62290000000000001</v>
      </c>
      <c r="G2" s="14">
        <v>4389</v>
      </c>
      <c r="H2" s="3">
        <v>0.71439999999999992</v>
      </c>
      <c r="J2" s="3"/>
    </row>
    <row r="3" spans="1:10" x14ac:dyDescent="0.25">
      <c r="A3">
        <v>2015</v>
      </c>
      <c r="B3" s="4">
        <v>5904</v>
      </c>
      <c r="C3" s="4">
        <f t="shared" ref="C3:C6" si="0">B3*D3</f>
        <v>4835.3760000000002</v>
      </c>
      <c r="D3" s="3">
        <v>0.81900000000000006</v>
      </c>
      <c r="E3" s="4">
        <f>B3*F3</f>
        <v>3603.8015999999998</v>
      </c>
      <c r="F3" s="3">
        <v>0.61039999999999994</v>
      </c>
      <c r="G3" s="5">
        <v>4158</v>
      </c>
      <c r="H3" s="3">
        <v>0.70430000000000004</v>
      </c>
    </row>
    <row r="4" spans="1:10" x14ac:dyDescent="0.25">
      <c r="A4">
        <v>2016</v>
      </c>
      <c r="B4" s="4">
        <v>5840</v>
      </c>
      <c r="C4" s="4">
        <f t="shared" si="0"/>
        <v>4759.5999999999995</v>
      </c>
      <c r="D4" s="3">
        <v>0.81499999999999995</v>
      </c>
      <c r="E4" s="7">
        <v>3652</v>
      </c>
      <c r="F4" s="3">
        <v>0.62529999999999997</v>
      </c>
    </row>
    <row r="5" spans="1:10" x14ac:dyDescent="0.25">
      <c r="A5">
        <v>2017</v>
      </c>
      <c r="B5" s="4">
        <v>6033</v>
      </c>
      <c r="C5" s="4">
        <f t="shared" si="0"/>
        <v>4951.8863999999994</v>
      </c>
      <c r="D5" s="3">
        <v>0.82079999999999997</v>
      </c>
      <c r="E5" s="11">
        <v>3666</v>
      </c>
      <c r="F5" s="3">
        <v>0.60770000000000002</v>
      </c>
    </row>
    <row r="6" spans="1:10" x14ac:dyDescent="0.25">
      <c r="A6">
        <v>2018</v>
      </c>
      <c r="B6" s="4">
        <v>6063</v>
      </c>
      <c r="C6" s="4">
        <f t="shared" si="0"/>
        <v>4941.9513000000006</v>
      </c>
      <c r="D6" s="3">
        <v>0.81510000000000005</v>
      </c>
      <c r="E6" s="3"/>
      <c r="F6" s="3"/>
    </row>
    <row r="7" spans="1:10" x14ac:dyDescent="0.25">
      <c r="A7">
        <v>2019</v>
      </c>
      <c r="B7" s="4">
        <v>6122</v>
      </c>
      <c r="C7">
        <v>4879</v>
      </c>
      <c r="D7" s="3">
        <v>0.79700000000000004</v>
      </c>
      <c r="E7" s="3"/>
    </row>
    <row r="8" spans="1:10" x14ac:dyDescent="0.25">
      <c r="A8">
        <v>2020</v>
      </c>
      <c r="B8" s="4">
        <v>5656</v>
      </c>
      <c r="C8" s="4">
        <v>4591</v>
      </c>
      <c r="D8" s="3">
        <v>0.81169999999999998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H15" sqref="H15:I27"/>
    </sheetView>
  </sheetViews>
  <sheetFormatPr defaultRowHeight="15" x14ac:dyDescent="0.25"/>
  <sheetData>
    <row r="1" spans="1:10" ht="45" x14ac:dyDescent="0.25">
      <c r="A1" s="8" t="s">
        <v>0</v>
      </c>
      <c r="B1" s="8" t="s">
        <v>1</v>
      </c>
      <c r="C1" s="8" t="s">
        <v>2</v>
      </c>
      <c r="D1" s="6" t="s">
        <v>36</v>
      </c>
      <c r="E1" s="6" t="s">
        <v>37</v>
      </c>
      <c r="F1" s="6" t="s">
        <v>38</v>
      </c>
      <c r="G1" s="6" t="s">
        <v>28</v>
      </c>
      <c r="H1" s="6" t="s">
        <v>39</v>
      </c>
      <c r="I1" s="9" t="s">
        <v>40</v>
      </c>
    </row>
    <row r="2" spans="1:10" x14ac:dyDescent="0.25">
      <c r="A2">
        <v>2014</v>
      </c>
      <c r="B2" t="s">
        <v>41</v>
      </c>
      <c r="C2">
        <v>38</v>
      </c>
      <c r="D2" s="4">
        <f>C2*E2</f>
        <v>30.000999999999998</v>
      </c>
      <c r="E2" s="3">
        <v>0.78949999999999998</v>
      </c>
      <c r="F2" s="4">
        <f>C2*G2</f>
        <v>6.9996000000000009</v>
      </c>
      <c r="G2" s="3">
        <v>0.18420000000000003</v>
      </c>
      <c r="H2">
        <v>15</v>
      </c>
      <c r="I2" s="10">
        <v>0.3947</v>
      </c>
      <c r="J2" s="3"/>
    </row>
    <row r="3" spans="1:10" x14ac:dyDescent="0.25">
      <c r="A3">
        <v>2014</v>
      </c>
      <c r="B3" t="s">
        <v>42</v>
      </c>
      <c r="C3">
        <v>114</v>
      </c>
      <c r="D3" s="4">
        <f t="shared" ref="D3:D66" si="0">C3*E3</f>
        <v>79.001999999999995</v>
      </c>
      <c r="E3" s="3">
        <v>0.69299999999999995</v>
      </c>
      <c r="F3" s="4">
        <f t="shared" ref="F3:F27" si="1">C3*G3</f>
        <v>16.997400000000003</v>
      </c>
      <c r="G3" s="3">
        <v>0.14910000000000001</v>
      </c>
      <c r="H3">
        <v>48</v>
      </c>
      <c r="I3" s="10">
        <v>0.42109999999999997</v>
      </c>
      <c r="J3" s="3"/>
    </row>
    <row r="4" spans="1:10" x14ac:dyDescent="0.25">
      <c r="A4">
        <v>2014</v>
      </c>
      <c r="B4" t="s">
        <v>43</v>
      </c>
      <c r="C4">
        <v>406</v>
      </c>
      <c r="D4" s="4">
        <f t="shared" si="0"/>
        <v>309.00659999999999</v>
      </c>
      <c r="E4" s="3">
        <v>0.7611</v>
      </c>
      <c r="F4" s="4">
        <f t="shared" si="1"/>
        <v>193.01239999999999</v>
      </c>
      <c r="G4" s="3">
        <v>0.47539999999999999</v>
      </c>
      <c r="H4">
        <v>239</v>
      </c>
      <c r="I4" s="10">
        <v>0.5887</v>
      </c>
      <c r="J4" s="3"/>
    </row>
    <row r="5" spans="1:10" x14ac:dyDescent="0.25">
      <c r="A5">
        <v>2014</v>
      </c>
      <c r="B5" t="s">
        <v>44</v>
      </c>
      <c r="C5">
        <v>288</v>
      </c>
      <c r="D5" s="4">
        <f t="shared" si="0"/>
        <v>214.0128</v>
      </c>
      <c r="E5" s="3">
        <v>0.74309999999999998</v>
      </c>
      <c r="F5" s="4">
        <f t="shared" si="1"/>
        <v>148.00319999999999</v>
      </c>
      <c r="G5" s="3">
        <v>0.51390000000000002</v>
      </c>
      <c r="H5">
        <v>183</v>
      </c>
      <c r="I5" s="10">
        <v>0.63539999999999996</v>
      </c>
      <c r="J5" s="3"/>
    </row>
    <row r="6" spans="1:10" x14ac:dyDescent="0.25">
      <c r="A6">
        <v>2014</v>
      </c>
      <c r="B6" t="s">
        <v>45</v>
      </c>
      <c r="C6" s="5">
        <v>1470</v>
      </c>
      <c r="D6" s="4">
        <f t="shared" si="0"/>
        <v>1364.0130000000001</v>
      </c>
      <c r="E6" s="3">
        <v>0.92790000000000006</v>
      </c>
      <c r="F6" s="4">
        <f t="shared" si="1"/>
        <v>1112.0550000000001</v>
      </c>
      <c r="G6" s="3">
        <v>0.75650000000000006</v>
      </c>
      <c r="H6">
        <v>1210</v>
      </c>
      <c r="I6" s="10">
        <v>0.82310000000000005</v>
      </c>
      <c r="J6" s="3"/>
    </row>
    <row r="7" spans="1:10" x14ac:dyDescent="0.25">
      <c r="A7">
        <v>2014</v>
      </c>
      <c r="B7" t="s">
        <v>46</v>
      </c>
      <c r="C7" s="5">
        <v>1134</v>
      </c>
      <c r="D7" s="4">
        <f t="shared" si="0"/>
        <v>975.01319999999998</v>
      </c>
      <c r="E7" s="3">
        <v>0.85980000000000001</v>
      </c>
      <c r="F7" s="4">
        <f t="shared" si="1"/>
        <v>868.98419999999999</v>
      </c>
      <c r="G7" s="3">
        <v>0.76629999999999998</v>
      </c>
      <c r="H7">
        <v>919</v>
      </c>
      <c r="I7" s="10">
        <v>0.81040000000000001</v>
      </c>
      <c r="J7" s="3"/>
    </row>
    <row r="8" spans="1:10" x14ac:dyDescent="0.25">
      <c r="A8">
        <v>2014</v>
      </c>
      <c r="B8" t="s">
        <v>47</v>
      </c>
      <c r="C8">
        <v>455</v>
      </c>
      <c r="D8" s="4">
        <f t="shared" si="0"/>
        <v>388.97949999999997</v>
      </c>
      <c r="E8" s="3">
        <v>0.85489999999999999</v>
      </c>
      <c r="F8" s="4">
        <f t="shared" si="1"/>
        <v>251.97900000000004</v>
      </c>
      <c r="G8" s="3">
        <v>0.55380000000000007</v>
      </c>
      <c r="H8">
        <v>297</v>
      </c>
      <c r="I8" s="10">
        <v>0.65269999999999995</v>
      </c>
      <c r="J8" s="3"/>
    </row>
    <row r="9" spans="1:10" x14ac:dyDescent="0.25">
      <c r="A9">
        <v>2014</v>
      </c>
      <c r="B9" t="s">
        <v>48</v>
      </c>
      <c r="C9">
        <v>510</v>
      </c>
      <c r="D9" s="4">
        <f t="shared" si="0"/>
        <v>380.00100000000003</v>
      </c>
      <c r="E9" s="3">
        <v>0.7451000000000001</v>
      </c>
      <c r="F9" s="4">
        <f t="shared" si="1"/>
        <v>302.99099999999999</v>
      </c>
      <c r="G9" s="3">
        <v>0.59409999999999996</v>
      </c>
      <c r="H9">
        <v>340</v>
      </c>
      <c r="I9" s="10">
        <v>0.66669999999999996</v>
      </c>
      <c r="J9" s="3"/>
    </row>
    <row r="10" spans="1:10" x14ac:dyDescent="0.25">
      <c r="A10">
        <v>2014</v>
      </c>
      <c r="B10" t="s">
        <v>49</v>
      </c>
      <c r="C10">
        <v>107</v>
      </c>
      <c r="D10" s="4">
        <f t="shared" si="0"/>
        <v>72.995400000000004</v>
      </c>
      <c r="E10" s="3">
        <v>0.68220000000000003</v>
      </c>
      <c r="F10" s="4">
        <f t="shared" si="1"/>
        <v>41.997500000000002</v>
      </c>
      <c r="G10" s="3">
        <v>0.39250000000000002</v>
      </c>
      <c r="H10">
        <v>51</v>
      </c>
      <c r="I10" s="10">
        <v>0.47660000000000002</v>
      </c>
      <c r="J10" s="3"/>
    </row>
    <row r="11" spans="1:10" x14ac:dyDescent="0.25">
      <c r="A11">
        <v>2014</v>
      </c>
      <c r="B11" t="s">
        <v>50</v>
      </c>
      <c r="C11">
        <v>136</v>
      </c>
      <c r="D11" s="4">
        <f t="shared" si="0"/>
        <v>100.9936</v>
      </c>
      <c r="E11" s="3">
        <v>0.74260000000000004</v>
      </c>
      <c r="F11" s="4">
        <f t="shared" si="1"/>
        <v>77.003199999999993</v>
      </c>
      <c r="G11" s="3">
        <v>0.56619999999999993</v>
      </c>
      <c r="H11">
        <v>80</v>
      </c>
      <c r="I11" s="10">
        <v>0.58819999999999995</v>
      </c>
      <c r="J11" s="3"/>
    </row>
    <row r="12" spans="1:10" x14ac:dyDescent="0.25">
      <c r="A12">
        <v>2014</v>
      </c>
      <c r="B12" t="s">
        <v>51</v>
      </c>
      <c r="C12">
        <v>681</v>
      </c>
      <c r="D12" s="4">
        <f t="shared" si="0"/>
        <v>539.01150000000007</v>
      </c>
      <c r="E12" s="3">
        <v>0.79150000000000009</v>
      </c>
      <c r="F12" s="4">
        <f t="shared" si="1"/>
        <v>340.97670000000005</v>
      </c>
      <c r="G12" s="3">
        <v>0.50070000000000003</v>
      </c>
      <c r="H12">
        <v>470</v>
      </c>
      <c r="I12" s="10">
        <v>0.69020000000000004</v>
      </c>
      <c r="J12" s="3"/>
    </row>
    <row r="13" spans="1:10" x14ac:dyDescent="0.25">
      <c r="A13">
        <v>2014</v>
      </c>
      <c r="B13" t="s">
        <v>52</v>
      </c>
      <c r="C13">
        <v>388</v>
      </c>
      <c r="D13" s="4">
        <f t="shared" si="0"/>
        <v>285.9948</v>
      </c>
      <c r="E13" s="3">
        <v>0.73709999999999998</v>
      </c>
      <c r="F13" s="4">
        <f t="shared" si="1"/>
        <v>247.00079999999997</v>
      </c>
      <c r="G13" s="3">
        <v>0.63659999999999994</v>
      </c>
      <c r="H13">
        <v>262</v>
      </c>
      <c r="I13" s="10">
        <v>0.67530000000000001</v>
      </c>
      <c r="J13" s="3"/>
    </row>
    <row r="14" spans="1:10" x14ac:dyDescent="0.25">
      <c r="A14">
        <v>2014</v>
      </c>
      <c r="B14" t="s">
        <v>53</v>
      </c>
      <c r="C14">
        <v>409</v>
      </c>
      <c r="D14" s="4">
        <f t="shared" si="0"/>
        <v>304.99129999999997</v>
      </c>
      <c r="E14" s="3">
        <v>0.74569999999999992</v>
      </c>
      <c r="F14" s="4">
        <f t="shared" si="1"/>
        <v>219.01949999999999</v>
      </c>
      <c r="G14" s="3">
        <v>0.53549999999999998</v>
      </c>
      <c r="H14">
        <v>274</v>
      </c>
      <c r="I14" s="10">
        <v>0.66990000000000005</v>
      </c>
      <c r="J14" s="3"/>
    </row>
    <row r="15" spans="1:10" x14ac:dyDescent="0.25">
      <c r="A15">
        <v>2015</v>
      </c>
      <c r="B15" t="s">
        <v>41</v>
      </c>
      <c r="C15">
        <v>60</v>
      </c>
      <c r="D15" s="4">
        <f t="shared" si="0"/>
        <v>39</v>
      </c>
      <c r="E15" s="3">
        <v>0.65</v>
      </c>
      <c r="F15" s="4">
        <f t="shared" si="1"/>
        <v>16.998000000000001</v>
      </c>
      <c r="G15" s="3">
        <v>0.2833</v>
      </c>
      <c r="H15">
        <v>25</v>
      </c>
      <c r="I15" s="10">
        <v>0.41670000000000001</v>
      </c>
    </row>
    <row r="16" spans="1:10" x14ac:dyDescent="0.25">
      <c r="A16">
        <v>2015</v>
      </c>
      <c r="B16" t="s">
        <v>42</v>
      </c>
      <c r="C16">
        <v>141</v>
      </c>
      <c r="D16" s="4">
        <f t="shared" si="0"/>
        <v>105.0027</v>
      </c>
      <c r="E16" s="3">
        <v>0.74470000000000003</v>
      </c>
      <c r="F16" s="4">
        <f t="shared" si="1"/>
        <v>19.9938</v>
      </c>
      <c r="G16" s="3">
        <v>0.14180000000000001</v>
      </c>
      <c r="H16">
        <v>48</v>
      </c>
      <c r="I16" s="10">
        <v>0.34039999999999998</v>
      </c>
    </row>
    <row r="17" spans="1:9" x14ac:dyDescent="0.25">
      <c r="A17">
        <v>2015</v>
      </c>
      <c r="B17" t="s">
        <v>43</v>
      </c>
      <c r="C17">
        <v>389</v>
      </c>
      <c r="D17" s="4">
        <f t="shared" si="0"/>
        <v>281.98610000000002</v>
      </c>
      <c r="E17" s="3">
        <v>0.72489999999999999</v>
      </c>
      <c r="F17" s="4">
        <f t="shared" si="1"/>
        <v>165.0138</v>
      </c>
      <c r="G17" s="3">
        <v>0.42420000000000002</v>
      </c>
      <c r="H17">
        <v>210</v>
      </c>
      <c r="I17" s="10">
        <v>0.53979999999999995</v>
      </c>
    </row>
    <row r="18" spans="1:9" x14ac:dyDescent="0.25">
      <c r="A18">
        <v>2015</v>
      </c>
      <c r="B18" t="s">
        <v>44</v>
      </c>
      <c r="C18">
        <v>257</v>
      </c>
      <c r="D18" s="4">
        <f t="shared" si="0"/>
        <v>207.99010000000001</v>
      </c>
      <c r="E18" s="3">
        <v>0.80930000000000002</v>
      </c>
      <c r="F18" s="4">
        <f t="shared" si="1"/>
        <v>148.00630000000001</v>
      </c>
      <c r="G18" s="3">
        <v>0.57590000000000008</v>
      </c>
      <c r="H18">
        <v>181</v>
      </c>
      <c r="I18" s="10">
        <v>0.70430000000000004</v>
      </c>
    </row>
    <row r="19" spans="1:9" x14ac:dyDescent="0.25">
      <c r="A19">
        <v>2015</v>
      </c>
      <c r="B19" t="s">
        <v>45</v>
      </c>
      <c r="C19" s="5">
        <v>1368</v>
      </c>
      <c r="D19" s="4">
        <f t="shared" si="0"/>
        <v>1244.0591999999999</v>
      </c>
      <c r="E19" s="3">
        <v>0.90939999999999999</v>
      </c>
      <c r="F19" s="4">
        <f t="shared" si="1"/>
        <v>958.96799999999996</v>
      </c>
      <c r="G19" s="3">
        <v>0.70099999999999996</v>
      </c>
      <c r="H19">
        <v>1070</v>
      </c>
      <c r="I19" s="10">
        <v>0.78220000000000001</v>
      </c>
    </row>
    <row r="20" spans="1:9" x14ac:dyDescent="0.25">
      <c r="A20">
        <v>2015</v>
      </c>
      <c r="B20" t="s">
        <v>46</v>
      </c>
      <c r="C20" s="5">
        <v>1032</v>
      </c>
      <c r="D20" s="4">
        <f t="shared" si="0"/>
        <v>885.04320000000007</v>
      </c>
      <c r="E20" s="3">
        <v>0.85760000000000003</v>
      </c>
      <c r="F20" s="4">
        <f t="shared" si="1"/>
        <v>785.04239999999993</v>
      </c>
      <c r="G20" s="3">
        <v>0.76069999999999993</v>
      </c>
      <c r="H20">
        <v>829</v>
      </c>
      <c r="I20" s="10">
        <v>0.80330000000000001</v>
      </c>
    </row>
    <row r="21" spans="1:9" x14ac:dyDescent="0.25">
      <c r="A21">
        <v>2015</v>
      </c>
      <c r="B21" t="s">
        <v>47</v>
      </c>
      <c r="C21">
        <v>411</v>
      </c>
      <c r="D21" s="4">
        <f t="shared" si="0"/>
        <v>354.98070000000001</v>
      </c>
      <c r="E21" s="3">
        <v>0.86370000000000002</v>
      </c>
      <c r="F21" s="4">
        <f t="shared" si="1"/>
        <v>250.01129999999998</v>
      </c>
      <c r="G21" s="3">
        <v>0.60829999999999995</v>
      </c>
      <c r="H21">
        <v>283</v>
      </c>
      <c r="I21" s="10">
        <v>0.68859999999999999</v>
      </c>
    </row>
    <row r="22" spans="1:9" x14ac:dyDescent="0.25">
      <c r="A22">
        <v>2015</v>
      </c>
      <c r="B22" t="s">
        <v>48</v>
      </c>
      <c r="C22">
        <v>506</v>
      </c>
      <c r="D22" s="4">
        <f t="shared" si="0"/>
        <v>377.02060000000006</v>
      </c>
      <c r="E22" s="3">
        <v>0.7451000000000001</v>
      </c>
      <c r="F22" s="4">
        <f t="shared" si="1"/>
        <v>288.01519999999999</v>
      </c>
      <c r="G22" s="3">
        <v>0.56920000000000004</v>
      </c>
      <c r="H22">
        <v>337</v>
      </c>
      <c r="I22" s="10">
        <v>0.66600000000000004</v>
      </c>
    </row>
    <row r="23" spans="1:9" x14ac:dyDescent="0.25">
      <c r="A23">
        <v>2015</v>
      </c>
      <c r="B23" t="s">
        <v>49</v>
      </c>
      <c r="C23">
        <v>93</v>
      </c>
      <c r="D23" s="4">
        <f t="shared" si="0"/>
        <v>62.998199999999997</v>
      </c>
      <c r="E23" s="3">
        <v>0.6774</v>
      </c>
      <c r="F23" s="4">
        <f t="shared" si="1"/>
        <v>45.997799999999998</v>
      </c>
      <c r="G23" s="3">
        <v>0.49459999999999998</v>
      </c>
      <c r="H23">
        <v>57</v>
      </c>
      <c r="I23" s="10">
        <v>0.6129</v>
      </c>
    </row>
    <row r="24" spans="1:9" x14ac:dyDescent="0.25">
      <c r="A24">
        <v>2015</v>
      </c>
      <c r="B24" t="s">
        <v>50</v>
      </c>
      <c r="C24">
        <v>103</v>
      </c>
      <c r="D24" s="4">
        <f t="shared" si="0"/>
        <v>78.001900000000006</v>
      </c>
      <c r="E24" s="3">
        <v>0.75730000000000008</v>
      </c>
      <c r="F24" s="4">
        <f t="shared" si="1"/>
        <v>55.002000000000002</v>
      </c>
      <c r="G24" s="3">
        <v>0.53400000000000003</v>
      </c>
      <c r="H24">
        <v>60</v>
      </c>
      <c r="I24" s="10">
        <v>0.58250000000000002</v>
      </c>
    </row>
    <row r="25" spans="1:9" x14ac:dyDescent="0.25">
      <c r="A25">
        <v>2015</v>
      </c>
      <c r="B25" t="s">
        <v>51</v>
      </c>
      <c r="C25">
        <v>733</v>
      </c>
      <c r="D25" s="4">
        <f t="shared" si="0"/>
        <v>549.96989999999994</v>
      </c>
      <c r="E25" s="3">
        <v>0.75029999999999997</v>
      </c>
      <c r="F25" s="4">
        <f t="shared" si="1"/>
        <v>367.96600000000001</v>
      </c>
      <c r="G25" s="3">
        <v>0.502</v>
      </c>
      <c r="H25">
        <v>482</v>
      </c>
      <c r="I25" s="10">
        <v>0.65759999999999996</v>
      </c>
    </row>
    <row r="26" spans="1:9" x14ac:dyDescent="0.25">
      <c r="A26">
        <v>2015</v>
      </c>
      <c r="B26" t="s">
        <v>52</v>
      </c>
      <c r="C26">
        <v>391</v>
      </c>
      <c r="D26" s="4">
        <f t="shared" si="0"/>
        <v>319.99439999999998</v>
      </c>
      <c r="E26" s="3">
        <v>0.81840000000000002</v>
      </c>
      <c r="F26" s="4">
        <f t="shared" si="1"/>
        <v>260.01499999999999</v>
      </c>
      <c r="G26" s="3">
        <v>0.66500000000000004</v>
      </c>
      <c r="H26">
        <v>285</v>
      </c>
      <c r="I26" s="10">
        <v>0.72889999999999999</v>
      </c>
    </row>
    <row r="27" spans="1:9" x14ac:dyDescent="0.25">
      <c r="A27">
        <v>2015</v>
      </c>
      <c r="B27" t="s">
        <v>53</v>
      </c>
      <c r="C27">
        <v>420</v>
      </c>
      <c r="D27" s="4">
        <f t="shared" si="0"/>
        <v>329.99399999999997</v>
      </c>
      <c r="E27" s="3">
        <v>0.78569999999999995</v>
      </c>
      <c r="F27" s="4">
        <f t="shared" si="1"/>
        <v>243.012</v>
      </c>
      <c r="G27" s="3">
        <v>0.5786</v>
      </c>
      <c r="H27">
        <v>291</v>
      </c>
      <c r="I27" s="10">
        <v>0.69289999999999996</v>
      </c>
    </row>
    <row r="28" spans="1:9" x14ac:dyDescent="0.25">
      <c r="A28">
        <v>2016</v>
      </c>
      <c r="B28" t="s">
        <v>41</v>
      </c>
      <c r="C28">
        <v>71</v>
      </c>
      <c r="D28" s="4">
        <f t="shared" si="0"/>
        <v>52.000399999999999</v>
      </c>
      <c r="E28" s="3">
        <v>0.73239999999999994</v>
      </c>
      <c r="F28" s="7">
        <v>23</v>
      </c>
      <c r="G28" s="3">
        <v>0.32390000000000002</v>
      </c>
      <c r="H28" s="3"/>
      <c r="I28" s="10"/>
    </row>
    <row r="29" spans="1:9" x14ac:dyDescent="0.25">
      <c r="A29">
        <v>2016</v>
      </c>
      <c r="B29" t="s">
        <v>42</v>
      </c>
      <c r="C29">
        <v>78</v>
      </c>
      <c r="D29" s="4">
        <f t="shared" si="0"/>
        <v>61.003799999999991</v>
      </c>
      <c r="E29" s="3">
        <v>0.78209999999999991</v>
      </c>
      <c r="F29" s="7">
        <v>13</v>
      </c>
      <c r="G29" s="3">
        <v>0.16669999999999999</v>
      </c>
      <c r="H29" s="3"/>
      <c r="I29" s="10"/>
    </row>
    <row r="30" spans="1:9" x14ac:dyDescent="0.25">
      <c r="A30">
        <v>2016</v>
      </c>
      <c r="B30" t="s">
        <v>43</v>
      </c>
      <c r="C30">
        <v>447</v>
      </c>
      <c r="D30" s="4">
        <f t="shared" si="0"/>
        <v>323.00220000000002</v>
      </c>
      <c r="E30" s="3">
        <v>0.72260000000000002</v>
      </c>
      <c r="F30" s="7">
        <v>210</v>
      </c>
      <c r="G30" s="3">
        <v>0.4698</v>
      </c>
      <c r="H30" s="3"/>
      <c r="I30" s="10"/>
    </row>
    <row r="31" spans="1:9" x14ac:dyDescent="0.25">
      <c r="A31">
        <v>2016</v>
      </c>
      <c r="B31" t="s">
        <v>44</v>
      </c>
      <c r="C31">
        <v>219</v>
      </c>
      <c r="D31" s="4">
        <f t="shared" si="0"/>
        <v>170.00970000000001</v>
      </c>
      <c r="E31" s="3">
        <v>0.77629999999999999</v>
      </c>
      <c r="F31" s="7">
        <v>117</v>
      </c>
      <c r="G31" s="3">
        <v>0.53420000000000001</v>
      </c>
      <c r="H31" s="3"/>
      <c r="I31" s="10"/>
    </row>
    <row r="32" spans="1:9" x14ac:dyDescent="0.25">
      <c r="A32">
        <v>2016</v>
      </c>
      <c r="B32" t="s">
        <v>45</v>
      </c>
      <c r="C32" s="5">
        <v>1368</v>
      </c>
      <c r="D32" s="4">
        <f t="shared" si="0"/>
        <v>1212.0479999999998</v>
      </c>
      <c r="E32" s="3">
        <v>0.8859999999999999</v>
      </c>
      <c r="F32" s="7">
        <v>1002</v>
      </c>
      <c r="G32" s="3">
        <v>0.73250000000000004</v>
      </c>
      <c r="H32" s="3"/>
      <c r="I32" s="10"/>
    </row>
    <row r="33" spans="1:9" x14ac:dyDescent="0.25">
      <c r="A33">
        <v>2016</v>
      </c>
      <c r="B33" t="s">
        <v>46</v>
      </c>
      <c r="C33" s="5">
        <v>1095</v>
      </c>
      <c r="D33" s="4">
        <f t="shared" si="0"/>
        <v>913.01099999999997</v>
      </c>
      <c r="E33" s="3">
        <v>0.83379999999999999</v>
      </c>
      <c r="F33" s="7">
        <v>813</v>
      </c>
      <c r="G33" s="3">
        <v>0.74250000000000005</v>
      </c>
      <c r="H33" s="3"/>
      <c r="I33" s="10"/>
    </row>
    <row r="34" spans="1:9" x14ac:dyDescent="0.25">
      <c r="A34">
        <v>2016</v>
      </c>
      <c r="B34" t="s">
        <v>47</v>
      </c>
      <c r="C34">
        <v>351</v>
      </c>
      <c r="D34" s="4">
        <f t="shared" si="0"/>
        <v>291.01409999999998</v>
      </c>
      <c r="E34" s="3">
        <v>0.82909999999999995</v>
      </c>
      <c r="F34" s="7">
        <v>214</v>
      </c>
      <c r="G34" s="3">
        <v>0.60970000000000002</v>
      </c>
      <c r="H34" s="3"/>
      <c r="I34" s="10"/>
    </row>
    <row r="35" spans="1:9" x14ac:dyDescent="0.25">
      <c r="A35">
        <v>2016</v>
      </c>
      <c r="B35" t="s">
        <v>48</v>
      </c>
      <c r="C35">
        <v>417</v>
      </c>
      <c r="D35" s="4">
        <f t="shared" si="0"/>
        <v>317.0034</v>
      </c>
      <c r="E35" s="3">
        <v>0.76019999999999999</v>
      </c>
      <c r="F35" s="7">
        <v>238</v>
      </c>
      <c r="G35" s="3">
        <v>0.57069999999999999</v>
      </c>
      <c r="H35" s="3"/>
      <c r="I35" s="10"/>
    </row>
    <row r="36" spans="1:9" x14ac:dyDescent="0.25">
      <c r="A36">
        <v>2016</v>
      </c>
      <c r="B36" t="s">
        <v>49</v>
      </c>
      <c r="C36">
        <v>93</v>
      </c>
      <c r="D36" s="4">
        <f t="shared" si="0"/>
        <v>75.999600000000001</v>
      </c>
      <c r="E36" s="3">
        <v>0.81720000000000004</v>
      </c>
      <c r="F36" s="7">
        <v>45</v>
      </c>
      <c r="G36" s="3">
        <v>0.4839</v>
      </c>
      <c r="H36" s="3"/>
      <c r="I36" s="10"/>
    </row>
    <row r="37" spans="1:9" x14ac:dyDescent="0.25">
      <c r="A37">
        <v>2016</v>
      </c>
      <c r="B37" t="s">
        <v>50</v>
      </c>
      <c r="C37">
        <v>127</v>
      </c>
      <c r="D37" s="4">
        <f t="shared" si="0"/>
        <v>82.994500000000002</v>
      </c>
      <c r="E37" s="3">
        <v>0.65349999999999997</v>
      </c>
      <c r="F37" s="7">
        <v>67</v>
      </c>
      <c r="G37" s="3">
        <v>0.52759999999999996</v>
      </c>
      <c r="H37" s="3"/>
      <c r="I37" s="10"/>
    </row>
    <row r="38" spans="1:9" x14ac:dyDescent="0.25">
      <c r="A38">
        <v>2016</v>
      </c>
      <c r="B38" t="s">
        <v>51</v>
      </c>
      <c r="C38">
        <v>778</v>
      </c>
      <c r="D38" s="4">
        <f t="shared" si="0"/>
        <v>624.03379999999993</v>
      </c>
      <c r="E38" s="3">
        <v>0.80209999999999992</v>
      </c>
      <c r="F38" s="7">
        <v>441</v>
      </c>
      <c r="G38" s="3">
        <v>0.56679999999999997</v>
      </c>
      <c r="H38" s="3"/>
      <c r="I38" s="10"/>
    </row>
    <row r="39" spans="1:9" x14ac:dyDescent="0.25">
      <c r="A39">
        <v>2016</v>
      </c>
      <c r="B39" t="s">
        <v>52</v>
      </c>
      <c r="C39">
        <v>410</v>
      </c>
      <c r="D39" s="4">
        <f t="shared" si="0"/>
        <v>330.00899999999996</v>
      </c>
      <c r="E39" s="3">
        <v>0.80489999999999995</v>
      </c>
      <c r="F39" s="7">
        <v>247</v>
      </c>
      <c r="G39" s="3">
        <v>0.60240000000000005</v>
      </c>
      <c r="H39" s="3"/>
      <c r="I39" s="10"/>
    </row>
    <row r="40" spans="1:9" x14ac:dyDescent="0.25">
      <c r="A40">
        <v>2016</v>
      </c>
      <c r="B40" t="s">
        <v>53</v>
      </c>
      <c r="C40">
        <v>386</v>
      </c>
      <c r="D40" s="4">
        <f t="shared" si="0"/>
        <v>308.99299999999999</v>
      </c>
      <c r="E40" s="3">
        <v>0.80049999999999999</v>
      </c>
      <c r="F40" s="7">
        <v>222</v>
      </c>
      <c r="G40" s="3">
        <v>0.57509999999999994</v>
      </c>
      <c r="H40" s="3"/>
      <c r="I40" s="10"/>
    </row>
    <row r="41" spans="1:9" x14ac:dyDescent="0.25">
      <c r="A41">
        <v>2017</v>
      </c>
      <c r="B41" t="s">
        <v>41</v>
      </c>
      <c r="C41" s="5">
        <v>58</v>
      </c>
      <c r="D41" s="4">
        <f t="shared" si="0"/>
        <v>41.997799999999998</v>
      </c>
      <c r="E41" s="3">
        <v>0.72409999999999997</v>
      </c>
      <c r="F41" s="11">
        <v>17</v>
      </c>
      <c r="G41" s="3">
        <v>0.29310000000000003</v>
      </c>
      <c r="I41" s="10"/>
    </row>
    <row r="42" spans="1:9" x14ac:dyDescent="0.25">
      <c r="A42">
        <v>2017</v>
      </c>
      <c r="B42" t="s">
        <v>42</v>
      </c>
      <c r="C42">
        <v>105</v>
      </c>
      <c r="D42" s="4">
        <f t="shared" si="0"/>
        <v>78.004500000000007</v>
      </c>
      <c r="E42" s="3">
        <v>0.74290000000000012</v>
      </c>
      <c r="F42" s="11">
        <v>21</v>
      </c>
      <c r="G42" s="3">
        <v>0.2</v>
      </c>
      <c r="I42" s="10"/>
    </row>
    <row r="43" spans="1:9" x14ac:dyDescent="0.25">
      <c r="A43">
        <v>2017</v>
      </c>
      <c r="B43" t="s">
        <v>43</v>
      </c>
      <c r="C43">
        <v>427</v>
      </c>
      <c r="D43" s="4">
        <f t="shared" si="0"/>
        <v>314.99789999999996</v>
      </c>
      <c r="E43" s="3">
        <v>0.73769999999999991</v>
      </c>
      <c r="F43" s="11">
        <v>201</v>
      </c>
      <c r="G43" s="3">
        <v>0.47070000000000001</v>
      </c>
      <c r="I43" s="10"/>
    </row>
    <row r="44" spans="1:9" x14ac:dyDescent="0.25">
      <c r="A44">
        <v>2017</v>
      </c>
      <c r="B44" t="s">
        <v>44</v>
      </c>
      <c r="C44">
        <v>255</v>
      </c>
      <c r="D44" s="4">
        <f t="shared" si="0"/>
        <v>175.00649999999999</v>
      </c>
      <c r="E44" s="3">
        <v>0.68629999999999991</v>
      </c>
      <c r="F44" s="11">
        <v>119</v>
      </c>
      <c r="G44" s="3">
        <v>0.4667</v>
      </c>
      <c r="I44" s="10"/>
    </row>
    <row r="45" spans="1:9" x14ac:dyDescent="0.25">
      <c r="A45">
        <v>2017</v>
      </c>
      <c r="B45" t="s">
        <v>45</v>
      </c>
      <c r="C45" s="5">
        <v>1420</v>
      </c>
      <c r="D45" s="4">
        <f t="shared" si="0"/>
        <v>1326.99</v>
      </c>
      <c r="E45" s="3">
        <v>0.9345</v>
      </c>
      <c r="F45" s="11">
        <v>1072</v>
      </c>
      <c r="G45" s="3">
        <v>0.75490000000000002</v>
      </c>
      <c r="I45" s="10"/>
    </row>
    <row r="46" spans="1:9" x14ac:dyDescent="0.25">
      <c r="A46">
        <v>2017</v>
      </c>
      <c r="B46" t="s">
        <v>46</v>
      </c>
      <c r="C46" s="5">
        <v>1021</v>
      </c>
      <c r="D46" s="4">
        <f t="shared" si="0"/>
        <v>883.98180000000002</v>
      </c>
      <c r="E46" s="3">
        <v>0.86580000000000001</v>
      </c>
      <c r="F46" s="11">
        <v>759</v>
      </c>
      <c r="G46" s="3">
        <v>0.74339999999999995</v>
      </c>
      <c r="I46" s="10"/>
    </row>
    <row r="47" spans="1:9" x14ac:dyDescent="0.25">
      <c r="A47">
        <v>2017</v>
      </c>
      <c r="B47" t="s">
        <v>47</v>
      </c>
      <c r="C47">
        <v>423</v>
      </c>
      <c r="D47" s="4">
        <f t="shared" si="0"/>
        <v>359.00010000000003</v>
      </c>
      <c r="E47" s="3">
        <v>0.84870000000000001</v>
      </c>
      <c r="F47" s="11">
        <v>189</v>
      </c>
      <c r="G47" s="3">
        <v>0.44679999999999997</v>
      </c>
      <c r="I47" s="10"/>
    </row>
    <row r="48" spans="1:9" x14ac:dyDescent="0.25">
      <c r="A48">
        <v>2017</v>
      </c>
      <c r="B48" t="s">
        <v>48</v>
      </c>
      <c r="C48">
        <v>525</v>
      </c>
      <c r="D48" s="4">
        <f t="shared" si="0"/>
        <v>386.97749999999996</v>
      </c>
      <c r="E48" s="3">
        <v>0.73709999999999998</v>
      </c>
      <c r="F48" s="11">
        <v>267</v>
      </c>
      <c r="G48" s="3">
        <v>0.50860000000000005</v>
      </c>
      <c r="I48" s="10"/>
    </row>
    <row r="49" spans="1:9" x14ac:dyDescent="0.25">
      <c r="A49">
        <v>2017</v>
      </c>
      <c r="B49" t="s">
        <v>49</v>
      </c>
      <c r="C49">
        <v>154</v>
      </c>
      <c r="D49" s="4">
        <f t="shared" si="0"/>
        <v>104.99720000000001</v>
      </c>
      <c r="E49" s="3">
        <v>0.68180000000000007</v>
      </c>
      <c r="F49" s="11">
        <v>73</v>
      </c>
      <c r="G49" s="3">
        <v>0.47399999999999998</v>
      </c>
      <c r="I49" s="10"/>
    </row>
    <row r="50" spans="1:9" x14ac:dyDescent="0.25">
      <c r="A50">
        <v>2017</v>
      </c>
      <c r="B50" t="s">
        <v>50</v>
      </c>
      <c r="C50">
        <v>122</v>
      </c>
      <c r="D50" s="4">
        <f t="shared" si="0"/>
        <v>95.001400000000004</v>
      </c>
      <c r="E50" s="3">
        <v>0.77870000000000006</v>
      </c>
      <c r="F50" s="11">
        <v>50</v>
      </c>
      <c r="G50" s="3">
        <v>0.4098</v>
      </c>
      <c r="I50" s="10"/>
    </row>
    <row r="51" spans="1:9" x14ac:dyDescent="0.25">
      <c r="A51">
        <v>2017</v>
      </c>
      <c r="B51" t="s">
        <v>51</v>
      </c>
      <c r="C51">
        <v>688</v>
      </c>
      <c r="D51" s="4">
        <f t="shared" si="0"/>
        <v>534.02560000000005</v>
      </c>
      <c r="E51" s="3">
        <v>0.7762</v>
      </c>
      <c r="F51" s="11">
        <v>412</v>
      </c>
      <c r="G51" s="3">
        <v>0.5988</v>
      </c>
      <c r="I51" s="10"/>
    </row>
    <row r="52" spans="1:9" x14ac:dyDescent="0.25">
      <c r="A52">
        <v>2017</v>
      </c>
      <c r="B52" t="s">
        <v>52</v>
      </c>
      <c r="C52">
        <v>386</v>
      </c>
      <c r="D52" s="4">
        <f t="shared" si="0"/>
        <v>295.98480000000001</v>
      </c>
      <c r="E52" s="3">
        <v>0.76680000000000004</v>
      </c>
      <c r="F52" s="11">
        <v>237</v>
      </c>
      <c r="G52" s="3">
        <v>0.61399999999999999</v>
      </c>
      <c r="I52" s="10"/>
    </row>
    <row r="53" spans="1:9" x14ac:dyDescent="0.25">
      <c r="A53">
        <v>2017</v>
      </c>
      <c r="B53" t="s">
        <v>53</v>
      </c>
      <c r="C53">
        <v>449</v>
      </c>
      <c r="D53" s="4">
        <f t="shared" si="0"/>
        <v>354.9794</v>
      </c>
      <c r="E53" s="3">
        <v>0.79059999999999997</v>
      </c>
      <c r="F53" s="11">
        <v>249</v>
      </c>
      <c r="G53" s="3">
        <v>0.55459999999999998</v>
      </c>
      <c r="I53" s="10"/>
    </row>
    <row r="54" spans="1:9" x14ac:dyDescent="0.25">
      <c r="A54">
        <v>2018</v>
      </c>
      <c r="B54" t="s">
        <v>41</v>
      </c>
      <c r="C54">
        <v>78</v>
      </c>
      <c r="D54" s="4">
        <f t="shared" si="0"/>
        <v>38.001599999999996</v>
      </c>
      <c r="E54" s="3">
        <v>0.48719999999999997</v>
      </c>
      <c r="F54" s="3"/>
      <c r="G54" s="3"/>
      <c r="I54" s="10"/>
    </row>
    <row r="55" spans="1:9" x14ac:dyDescent="0.25">
      <c r="A55">
        <v>2018</v>
      </c>
      <c r="B55" t="s">
        <v>42</v>
      </c>
      <c r="C55">
        <v>172</v>
      </c>
      <c r="D55" s="4">
        <f t="shared" si="0"/>
        <v>100.0008</v>
      </c>
      <c r="E55" s="3">
        <v>0.58140000000000003</v>
      </c>
      <c r="F55" s="3"/>
      <c r="G55" s="3"/>
      <c r="I55" s="10"/>
    </row>
    <row r="56" spans="1:9" x14ac:dyDescent="0.25">
      <c r="A56">
        <v>2018</v>
      </c>
      <c r="B56" t="s">
        <v>43</v>
      </c>
      <c r="C56">
        <v>432</v>
      </c>
      <c r="D56" s="4">
        <f t="shared" si="0"/>
        <v>316.00800000000004</v>
      </c>
      <c r="E56" s="3">
        <v>0.73150000000000004</v>
      </c>
      <c r="F56" s="3"/>
      <c r="G56" s="3"/>
      <c r="I56" s="10"/>
    </row>
    <row r="57" spans="1:9" x14ac:dyDescent="0.25">
      <c r="A57">
        <v>2018</v>
      </c>
      <c r="B57" t="s">
        <v>44</v>
      </c>
      <c r="C57">
        <v>239</v>
      </c>
      <c r="D57" s="4">
        <f t="shared" si="0"/>
        <v>177.0034</v>
      </c>
      <c r="E57" s="3">
        <v>0.74060000000000004</v>
      </c>
      <c r="F57" s="3"/>
      <c r="G57" s="3"/>
      <c r="I57" s="10"/>
    </row>
    <row r="58" spans="1:9" x14ac:dyDescent="0.25">
      <c r="A58">
        <v>2018</v>
      </c>
      <c r="B58" t="s">
        <v>45</v>
      </c>
      <c r="C58" s="5">
        <v>1413</v>
      </c>
      <c r="D58" s="4">
        <f t="shared" si="0"/>
        <v>1275.9390000000001</v>
      </c>
      <c r="E58" s="3">
        <v>0.90300000000000002</v>
      </c>
      <c r="F58" s="3"/>
      <c r="G58" s="3"/>
      <c r="I58" s="10"/>
    </row>
    <row r="59" spans="1:9" x14ac:dyDescent="0.25">
      <c r="A59">
        <v>2018</v>
      </c>
      <c r="B59" t="s">
        <v>46</v>
      </c>
      <c r="C59" s="5">
        <v>1068</v>
      </c>
      <c r="D59" s="4">
        <f t="shared" si="0"/>
        <v>933.00480000000005</v>
      </c>
      <c r="E59" s="3">
        <v>0.87360000000000004</v>
      </c>
      <c r="F59" s="3"/>
      <c r="G59" s="3"/>
      <c r="I59" s="10"/>
    </row>
    <row r="60" spans="1:9" x14ac:dyDescent="0.25">
      <c r="A60">
        <v>2018</v>
      </c>
      <c r="B60" t="s">
        <v>47</v>
      </c>
      <c r="C60">
        <v>425</v>
      </c>
      <c r="D60" s="4">
        <f t="shared" si="0"/>
        <v>358.02</v>
      </c>
      <c r="E60" s="3">
        <v>0.84239999999999993</v>
      </c>
      <c r="F60" s="3"/>
      <c r="G60" s="3"/>
      <c r="I60" s="10"/>
    </row>
    <row r="61" spans="1:9" x14ac:dyDescent="0.25">
      <c r="A61">
        <v>2018</v>
      </c>
      <c r="B61" t="s">
        <v>48</v>
      </c>
      <c r="C61">
        <v>549</v>
      </c>
      <c r="D61" s="4">
        <f t="shared" si="0"/>
        <v>436.01580000000001</v>
      </c>
      <c r="E61" s="3">
        <v>0.79420000000000002</v>
      </c>
      <c r="F61" s="3"/>
      <c r="G61" s="3"/>
      <c r="I61" s="10"/>
    </row>
    <row r="62" spans="1:9" x14ac:dyDescent="0.25">
      <c r="A62">
        <v>2018</v>
      </c>
      <c r="B62" t="s">
        <v>49</v>
      </c>
      <c r="C62">
        <v>225</v>
      </c>
      <c r="D62" s="4">
        <f t="shared" si="0"/>
        <v>168.00749999999999</v>
      </c>
      <c r="E62" s="3">
        <v>0.74670000000000003</v>
      </c>
      <c r="F62" s="3"/>
      <c r="G62" s="3"/>
      <c r="I62" s="10"/>
    </row>
    <row r="63" spans="1:9" x14ac:dyDescent="0.25">
      <c r="A63">
        <v>2018</v>
      </c>
      <c r="B63" t="s">
        <v>50</v>
      </c>
      <c r="C63">
        <v>122</v>
      </c>
      <c r="D63" s="4">
        <f t="shared" si="0"/>
        <v>86.998200000000011</v>
      </c>
      <c r="E63" s="3">
        <v>0.71310000000000007</v>
      </c>
      <c r="F63" s="3"/>
      <c r="G63" s="3"/>
      <c r="I63" s="10"/>
    </row>
    <row r="64" spans="1:9" x14ac:dyDescent="0.25">
      <c r="A64">
        <v>2018</v>
      </c>
      <c r="B64" t="s">
        <v>51</v>
      </c>
      <c r="C64">
        <v>604</v>
      </c>
      <c r="D64" s="4">
        <f t="shared" si="0"/>
        <v>488.9984</v>
      </c>
      <c r="E64" s="3">
        <v>0.80959999999999999</v>
      </c>
      <c r="F64" s="3"/>
      <c r="G64" s="3"/>
      <c r="I64" s="10"/>
    </row>
    <row r="65" spans="1:9" x14ac:dyDescent="0.25">
      <c r="A65">
        <v>2018</v>
      </c>
      <c r="B65" t="s">
        <v>52</v>
      </c>
      <c r="C65">
        <v>321</v>
      </c>
      <c r="D65" s="4">
        <f t="shared" si="0"/>
        <v>244.98719999999997</v>
      </c>
      <c r="E65" s="3">
        <v>0.76319999999999988</v>
      </c>
      <c r="F65" s="3"/>
      <c r="G65" s="3"/>
      <c r="I65" s="10"/>
    </row>
    <row r="66" spans="1:9" x14ac:dyDescent="0.25">
      <c r="A66">
        <v>2018</v>
      </c>
      <c r="B66" t="s">
        <v>53</v>
      </c>
      <c r="C66">
        <v>415</v>
      </c>
      <c r="D66" s="4">
        <f t="shared" si="0"/>
        <v>319.01050000000004</v>
      </c>
      <c r="E66" s="3">
        <v>0.76870000000000005</v>
      </c>
      <c r="F66" s="3"/>
      <c r="G66" s="3"/>
      <c r="I66" s="10"/>
    </row>
    <row r="67" spans="1:9" x14ac:dyDescent="0.25">
      <c r="A67">
        <v>2019</v>
      </c>
      <c r="B67" t="s">
        <v>41</v>
      </c>
      <c r="C67">
        <v>76</v>
      </c>
      <c r="D67">
        <v>61</v>
      </c>
      <c r="E67" s="3">
        <v>0.80259999999999998</v>
      </c>
      <c r="F67" s="3"/>
      <c r="G67" s="3"/>
      <c r="I67" s="10"/>
    </row>
    <row r="68" spans="1:9" x14ac:dyDescent="0.25">
      <c r="A68">
        <v>2019</v>
      </c>
      <c r="B68" t="s">
        <v>42</v>
      </c>
      <c r="C68">
        <v>128</v>
      </c>
      <c r="D68">
        <v>82</v>
      </c>
      <c r="E68" s="3">
        <v>0.64059999999999995</v>
      </c>
      <c r="F68" s="3"/>
      <c r="G68" s="3"/>
      <c r="I68" s="10"/>
    </row>
    <row r="69" spans="1:9" x14ac:dyDescent="0.25">
      <c r="A69">
        <v>2019</v>
      </c>
      <c r="B69" t="s">
        <v>43</v>
      </c>
      <c r="C69">
        <v>338</v>
      </c>
      <c r="D69">
        <v>232</v>
      </c>
      <c r="E69" s="3">
        <v>0.68640000000000001</v>
      </c>
      <c r="F69" s="3"/>
      <c r="G69" s="3"/>
      <c r="I69" s="10"/>
    </row>
    <row r="70" spans="1:9" x14ac:dyDescent="0.25">
      <c r="A70">
        <v>2019</v>
      </c>
      <c r="B70" t="s">
        <v>44</v>
      </c>
      <c r="C70">
        <v>320</v>
      </c>
      <c r="D70">
        <v>232</v>
      </c>
      <c r="E70" s="3">
        <v>0.72499999999999998</v>
      </c>
      <c r="F70" s="3"/>
      <c r="G70" s="3"/>
      <c r="I70" s="10"/>
    </row>
    <row r="71" spans="1:9" x14ac:dyDescent="0.25">
      <c r="A71">
        <v>2019</v>
      </c>
      <c r="B71" t="s">
        <v>45</v>
      </c>
      <c r="C71">
        <v>1475</v>
      </c>
      <c r="D71">
        <v>1359</v>
      </c>
      <c r="E71" s="3">
        <v>0.9214</v>
      </c>
      <c r="F71" s="3"/>
      <c r="G71" s="3"/>
      <c r="I71" s="10"/>
    </row>
    <row r="72" spans="1:9" x14ac:dyDescent="0.25">
      <c r="A72">
        <v>2019</v>
      </c>
      <c r="B72" t="s">
        <v>46</v>
      </c>
      <c r="C72">
        <v>1081</v>
      </c>
      <c r="D72">
        <v>928</v>
      </c>
      <c r="E72" s="3">
        <v>0.85850000000000004</v>
      </c>
      <c r="F72" s="3"/>
      <c r="G72" s="3"/>
      <c r="I72" s="10"/>
    </row>
    <row r="73" spans="1:9" x14ac:dyDescent="0.25">
      <c r="A73">
        <v>2019</v>
      </c>
      <c r="B73" t="s">
        <v>47</v>
      </c>
      <c r="C73">
        <v>404</v>
      </c>
      <c r="D73">
        <v>254</v>
      </c>
      <c r="E73" s="3">
        <v>0.62870000000000004</v>
      </c>
      <c r="F73" s="3"/>
      <c r="G73" s="3"/>
      <c r="I73" s="10"/>
    </row>
    <row r="74" spans="1:9" x14ac:dyDescent="0.25">
      <c r="A74">
        <v>2019</v>
      </c>
      <c r="B74" t="s">
        <v>48</v>
      </c>
      <c r="C74">
        <v>513</v>
      </c>
      <c r="D74">
        <v>386</v>
      </c>
      <c r="E74" s="3">
        <v>0.75239999999999996</v>
      </c>
      <c r="F74" s="3"/>
      <c r="G74" s="3"/>
      <c r="I74" s="10"/>
    </row>
    <row r="75" spans="1:9" x14ac:dyDescent="0.25">
      <c r="A75">
        <v>2019</v>
      </c>
      <c r="B75" t="s">
        <v>49</v>
      </c>
      <c r="C75">
        <v>86</v>
      </c>
      <c r="D75">
        <v>56</v>
      </c>
      <c r="E75" s="3">
        <v>0.6512</v>
      </c>
      <c r="F75" s="3"/>
      <c r="G75" s="3"/>
      <c r="I75" s="10"/>
    </row>
    <row r="76" spans="1:9" x14ac:dyDescent="0.25">
      <c r="A76">
        <v>2019</v>
      </c>
      <c r="B76" t="s">
        <v>50</v>
      </c>
      <c r="C76">
        <v>127</v>
      </c>
      <c r="D76">
        <v>86</v>
      </c>
      <c r="E76" s="3">
        <v>0.67720000000000002</v>
      </c>
      <c r="F76" s="3"/>
      <c r="G76" s="3"/>
      <c r="I76" s="10"/>
    </row>
    <row r="77" spans="1:9" x14ac:dyDescent="0.25">
      <c r="A77">
        <v>2019</v>
      </c>
      <c r="B77" t="s">
        <v>51</v>
      </c>
      <c r="C77">
        <v>674</v>
      </c>
      <c r="D77">
        <v>526</v>
      </c>
      <c r="E77" s="3">
        <v>0.78039999999999998</v>
      </c>
      <c r="F77" s="3"/>
      <c r="G77" s="3"/>
      <c r="I77" s="10"/>
    </row>
    <row r="78" spans="1:9" x14ac:dyDescent="0.25">
      <c r="A78">
        <v>2019</v>
      </c>
      <c r="B78" t="s">
        <v>52</v>
      </c>
      <c r="C78">
        <v>325</v>
      </c>
      <c r="D78">
        <v>252</v>
      </c>
      <c r="E78" s="3">
        <v>0.77539999999999998</v>
      </c>
      <c r="F78" s="3"/>
      <c r="G78" s="3"/>
      <c r="I78" s="10"/>
    </row>
    <row r="79" spans="1:9" x14ac:dyDescent="0.25">
      <c r="A79">
        <v>2019</v>
      </c>
      <c r="B79" t="s">
        <v>53</v>
      </c>
      <c r="C79">
        <v>575</v>
      </c>
      <c r="D79">
        <v>425</v>
      </c>
      <c r="E79" s="3">
        <v>0.73909999999999998</v>
      </c>
      <c r="F79" s="3"/>
      <c r="G79" s="3"/>
      <c r="I79" s="10"/>
    </row>
    <row r="80" spans="1:9" x14ac:dyDescent="0.25">
      <c r="A80">
        <v>2020</v>
      </c>
      <c r="B80" t="s">
        <v>41</v>
      </c>
      <c r="C80">
        <v>63</v>
      </c>
      <c r="D80">
        <v>46</v>
      </c>
      <c r="E80" s="3">
        <v>0.73019999999999996</v>
      </c>
    </row>
    <row r="81" spans="1:5" x14ac:dyDescent="0.25">
      <c r="A81">
        <v>2020</v>
      </c>
      <c r="B81" t="s">
        <v>42</v>
      </c>
      <c r="C81">
        <v>87</v>
      </c>
      <c r="D81">
        <v>57</v>
      </c>
      <c r="E81" s="3">
        <v>0.6552</v>
      </c>
    </row>
    <row r="82" spans="1:5" x14ac:dyDescent="0.25">
      <c r="A82">
        <v>2020</v>
      </c>
      <c r="B82" t="s">
        <v>43</v>
      </c>
      <c r="C82">
        <v>232</v>
      </c>
      <c r="D82">
        <v>181</v>
      </c>
      <c r="E82" s="3">
        <v>0.7802</v>
      </c>
    </row>
    <row r="83" spans="1:5" x14ac:dyDescent="0.25">
      <c r="A83">
        <v>2020</v>
      </c>
      <c r="B83" t="s">
        <v>44</v>
      </c>
      <c r="C83">
        <v>291</v>
      </c>
      <c r="D83">
        <v>210</v>
      </c>
      <c r="E83" s="3">
        <v>0.72160000000000002</v>
      </c>
    </row>
    <row r="84" spans="1:5" x14ac:dyDescent="0.25">
      <c r="A84">
        <v>2020</v>
      </c>
      <c r="B84" t="s">
        <v>45</v>
      </c>
      <c r="C84">
        <v>1404</v>
      </c>
      <c r="D84">
        <v>1298</v>
      </c>
      <c r="E84" s="3">
        <v>0.92449999999999999</v>
      </c>
    </row>
    <row r="85" spans="1:5" x14ac:dyDescent="0.25">
      <c r="A85">
        <v>2020</v>
      </c>
      <c r="B85" t="s">
        <v>46</v>
      </c>
      <c r="C85">
        <v>996</v>
      </c>
      <c r="D85">
        <v>851</v>
      </c>
      <c r="E85" s="3">
        <v>0.85440000000000005</v>
      </c>
    </row>
    <row r="86" spans="1:5" x14ac:dyDescent="0.25">
      <c r="A86">
        <v>2020</v>
      </c>
      <c r="B86" t="s">
        <v>47</v>
      </c>
      <c r="C86">
        <v>285</v>
      </c>
      <c r="D86">
        <v>238</v>
      </c>
      <c r="E86" s="3">
        <v>0.83509999999999995</v>
      </c>
    </row>
    <row r="87" spans="1:5" x14ac:dyDescent="0.25">
      <c r="A87">
        <v>2020</v>
      </c>
      <c r="B87" t="s">
        <v>48</v>
      </c>
      <c r="C87">
        <v>647</v>
      </c>
      <c r="D87">
        <v>498</v>
      </c>
      <c r="E87" s="3">
        <v>0.76970000000000005</v>
      </c>
    </row>
    <row r="88" spans="1:5" x14ac:dyDescent="0.25">
      <c r="A88">
        <v>2020</v>
      </c>
      <c r="B88" t="s">
        <v>49</v>
      </c>
      <c r="C88">
        <v>71</v>
      </c>
      <c r="D88">
        <v>52</v>
      </c>
      <c r="E88" s="3">
        <v>0.73240000000000005</v>
      </c>
    </row>
    <row r="89" spans="1:5" x14ac:dyDescent="0.25">
      <c r="A89">
        <v>2020</v>
      </c>
      <c r="B89" t="s">
        <v>50</v>
      </c>
      <c r="C89">
        <v>85</v>
      </c>
      <c r="D89">
        <v>64</v>
      </c>
      <c r="E89" s="3">
        <v>0.75290000000000001</v>
      </c>
    </row>
    <row r="90" spans="1:5" x14ac:dyDescent="0.25">
      <c r="A90">
        <v>2020</v>
      </c>
      <c r="B90" t="s">
        <v>51</v>
      </c>
      <c r="C90">
        <v>671</v>
      </c>
      <c r="D90">
        <v>484</v>
      </c>
      <c r="E90" s="3">
        <v>0.72130000000000005</v>
      </c>
    </row>
    <row r="91" spans="1:5" x14ac:dyDescent="0.25">
      <c r="A91">
        <v>2020</v>
      </c>
      <c r="B91" t="s">
        <v>52</v>
      </c>
      <c r="C91">
        <v>260</v>
      </c>
      <c r="D91">
        <v>211</v>
      </c>
      <c r="E91" s="3">
        <v>0.8115</v>
      </c>
    </row>
    <row r="92" spans="1:5" x14ac:dyDescent="0.25">
      <c r="A92">
        <v>2020</v>
      </c>
      <c r="B92" t="s">
        <v>53</v>
      </c>
      <c r="C92">
        <v>564</v>
      </c>
      <c r="D92">
        <v>401</v>
      </c>
      <c r="E92" s="3">
        <v>0.71099999999999997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19F8E000562E47BD0767E13ADE16B6" ma:contentTypeVersion="54" ma:contentTypeDescription="Create a new document." ma:contentTypeScope="" ma:versionID="9d9f89fe8465f5fa04700bcd778d87c4">
  <xsd:schema xmlns:xsd="http://www.w3.org/2001/XMLSchema" xmlns:xs="http://www.w3.org/2001/XMLSchema" xmlns:p="http://schemas.microsoft.com/office/2006/metadata/properties" xmlns:ns1="http://schemas.microsoft.com/sharepoint/v3" xmlns:ns2="2bc649b7-04e4-4f22-bdc8-709e96e5360e" targetNamespace="http://schemas.microsoft.com/office/2006/metadata/properties" ma:root="true" ma:fieldsID="0ae9cb0731bda6ac624be9974a02c315" ns1:_="" ns2:_="">
    <xsd:import namespace="http://schemas.microsoft.com/sharepoint/v3"/>
    <xsd:import namespace="2bc649b7-04e4-4f22-bdc8-709e96e5360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649b7-04e4-4f22-bdc8-709e96e5360e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format="Dropdown" ma:internalName="Year" ma:readOnly="false">
      <xsd:simpleType>
        <xsd:restriction base="dms:Choice"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2bc649b7-04e4-4f22-bdc8-709e96e5360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FFF37E-076B-4295-97B9-81100F28F3AF}"/>
</file>

<file path=customXml/itemProps2.xml><?xml version="1.0" encoding="utf-8"?>
<ds:datastoreItem xmlns:ds="http://schemas.openxmlformats.org/officeDocument/2006/customXml" ds:itemID="{8F025793-BF04-4E95-97EB-E1BFEE4D176C}"/>
</file>

<file path=customXml/itemProps3.xml><?xml version="1.0" encoding="utf-8"?>
<ds:datastoreItem xmlns:ds="http://schemas.openxmlformats.org/officeDocument/2006/customXml" ds:itemID="{DF856852-90D8-450B-A019-D0F6002361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Institution</vt:lpstr>
      <vt:lpstr>RaceGender</vt:lpstr>
      <vt:lpstr>Statewide</vt:lpstr>
      <vt:lpstr>Independents</vt:lpstr>
      <vt:lpstr>MICUA Institutions</vt:lpstr>
    </vt:vector>
  </TitlesOfParts>
  <Company>Maryland State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Orden, Alexia</dc:creator>
  <cp:lastModifiedBy>Van Orden, Alexia</cp:lastModifiedBy>
  <dcterms:created xsi:type="dcterms:W3CDTF">2022-01-21T18:13:44Z</dcterms:created>
  <dcterms:modified xsi:type="dcterms:W3CDTF">2022-06-13T19:56:00Z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0x0101005919F8E000562E47BD0767E13ADE16B6</vt:lpwstr>
  </property>
</Properties>
</file>