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GRANTS &amp; OUTREACH\OGSI\HFC\Hunger-Free Campus FY 2027\"/>
    </mc:Choice>
  </mc:AlternateContent>
  <xr:revisionPtr revIDLastSave="0" documentId="13_ncr:1_{1E9B7389-CB90-46E6-916C-6FF347AEDD6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Budget Summary" sheetId="1" r:id="rId1"/>
    <sheet name="Example (Do Not Submit)" sheetId="2" r:id="rId2"/>
  </sheets>
  <definedNames>
    <definedName name="_xlnm.Print_Area" localSheetId="0">'Budget Summary'!$A$1:$F$68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6" i="1" l="1"/>
  <c r="E25" i="1"/>
  <c r="D12" i="2"/>
  <c r="D14" i="2" s="1"/>
  <c r="C12" i="2"/>
  <c r="E12" i="2" s="1"/>
  <c r="E11" i="2"/>
  <c r="E10" i="2"/>
  <c r="E9" i="2"/>
  <c r="E8" i="2"/>
  <c r="E7" i="2"/>
  <c r="E6" i="2"/>
  <c r="E5" i="2"/>
  <c r="D52" i="1"/>
  <c r="E59" i="1" s="1"/>
  <c r="D50" i="1"/>
  <c r="C50" i="1"/>
  <c r="E49" i="1"/>
  <c r="E48" i="1"/>
  <c r="E47" i="1"/>
  <c r="E46" i="1"/>
  <c r="E45" i="1"/>
  <c r="E43" i="1"/>
  <c r="E42" i="1"/>
  <c r="D41" i="1"/>
  <c r="E41" i="1" s="1"/>
  <c r="C41" i="1"/>
  <c r="E40" i="1"/>
  <c r="E39" i="1"/>
  <c r="E38" i="1"/>
  <c r="E37" i="1"/>
  <c r="E36" i="1"/>
  <c r="E34" i="1"/>
  <c r="E33" i="1"/>
  <c r="D32" i="1"/>
  <c r="C32" i="1"/>
  <c r="E32" i="1" s="1"/>
  <c r="E31" i="1"/>
  <c r="E30" i="1"/>
  <c r="E29" i="1"/>
  <c r="E28" i="1"/>
  <c r="E24" i="1"/>
  <c r="E23" i="1"/>
  <c r="E50" i="1" l="1"/>
  <c r="D51" i="1"/>
  <c r="D53" i="1" s="1"/>
  <c r="C13" i="2"/>
  <c r="E13" i="2" s="1"/>
  <c r="C51" i="1"/>
  <c r="C59" i="1"/>
  <c r="E52" i="1"/>
  <c r="C14" i="2" l="1"/>
  <c r="E56" i="1"/>
  <c r="C56" i="1"/>
  <c r="C53" i="1"/>
  <c r="E51" i="1"/>
  <c r="E57" i="1" l="1"/>
  <c r="C57" i="1"/>
  <c r="E53" i="1"/>
  <c r="E14" i="2"/>
  <c r="C17" i="2" s="1"/>
  <c r="C16" i="2"/>
  <c r="E58" i="1" l="1"/>
  <c r="C58" i="1"/>
</calcChain>
</file>

<file path=xl/sharedStrings.xml><?xml version="1.0" encoding="utf-8"?>
<sst xmlns="http://schemas.openxmlformats.org/spreadsheetml/2006/main" count="90" uniqueCount="69">
  <si>
    <t>MARYLAND HIGHER EDUCATION COMMISSION</t>
  </si>
  <si>
    <t>Office of Grants and Strategic Initiatives</t>
  </si>
  <si>
    <t>HUNGER-FREE CAMPUS GRANT PROGRAM</t>
  </si>
  <si>
    <t>BUDGET SUMMARY</t>
  </si>
  <si>
    <t>FY 2027</t>
  </si>
  <si>
    <t>HOW TO USE THIS FORM</t>
  </si>
  <si>
    <t>•  Enter amounts only in the shaded input cells of Column 1 and Column 2. All other cells are formulas.</t>
  </si>
  <si>
    <t>•  Column 1 is grant funds requested from MHEC. Column 2 is in-kind or matching funds. Column 3 totals the two.</t>
  </si>
  <si>
    <t>•  Lines A through G are direct costs. Line H totals them. Line I is indirect. Line J is the grand total.</t>
  </si>
  <si>
    <t>•  Indirect costs may not exceed 8% of Line H, Column 1, and are not eligible as in-kind or matching funds.</t>
  </si>
  <si>
    <t>•  In-kind or matching funds must equal at least 25% of Column 1, Line J. The check below Line J confirms this.</t>
  </si>
  <si>
    <t>•  Do not insert, delete, or reorder rows. The Budget Narrative (Appendix C) must reconcile to this form line by line.</t>
  </si>
  <si>
    <t>Institution</t>
  </si>
  <si>
    <t>Project Title</t>
  </si>
  <si>
    <t>Date Prepared</t>
  </si>
  <si>
    <t>SOURCE OF FUNDS</t>
  </si>
  <si>
    <t>COLUMN 1</t>
  </si>
  <si>
    <t>COLUMN 2</t>
  </si>
  <si>
    <t>COLUMN 3</t>
  </si>
  <si>
    <t>Grant Funds Requested</t>
  </si>
  <si>
    <t>In-Kind or Matching Funds</t>
  </si>
  <si>
    <t>Totals</t>
  </si>
  <si>
    <t>A. Salaries and Wages</t>
  </si>
  <si>
    <t xml:space="preserve">        Key Personnel [list each by name followed by title in brackets]</t>
  </si>
  <si>
    <t xml:space="preserve">        1.</t>
  </si>
  <si>
    <t xml:space="preserve">        2.</t>
  </si>
  <si>
    <t xml:space="preserve">        3.</t>
  </si>
  <si>
    <t xml:space="preserve">        4.</t>
  </si>
  <si>
    <t xml:space="preserve">        Other Personnel [list categories and number of each in brackets]</t>
  </si>
  <si>
    <t xml:space="preserve">        5.</t>
  </si>
  <si>
    <t xml:space="preserve">        6.</t>
  </si>
  <si>
    <t xml:space="preserve">        7.</t>
  </si>
  <si>
    <t xml:space="preserve">        8.</t>
  </si>
  <si>
    <t xml:space="preserve">        Total Salaries and Wages (A)</t>
  </si>
  <si>
    <t>B. Fringe Benefits</t>
  </si>
  <si>
    <t>C. Travel</t>
  </si>
  <si>
    <t>D. Equipment</t>
  </si>
  <si>
    <t xml:space="preserve">        Total Equipment (D)</t>
  </si>
  <si>
    <t>E. Materials and Supplies</t>
  </si>
  <si>
    <t>F. Consultant and Contractual Services</t>
  </si>
  <si>
    <t>G. Other (specify)</t>
  </si>
  <si>
    <t xml:space="preserve">        1. Emergency Assistance</t>
  </si>
  <si>
    <t xml:space="preserve">        Total Other (G)</t>
  </si>
  <si>
    <t>H. Total Direct Costs (A through G)</t>
  </si>
  <si>
    <t>I. Total Indirect Costs (max. 8% of Line H, Column 1; not eligible as in-kind or matching funds)</t>
  </si>
  <si>
    <t>J. TOTAL (H and I)</t>
  </si>
  <si>
    <t>REQUIRED CHECKS</t>
  </si>
  <si>
    <t>Status</t>
  </si>
  <si>
    <t>Indirect costs as a percentage of Line H, Column 1</t>
  </si>
  <si>
    <t>In-kind or matching funds as a percentage of Column 1, Line J</t>
  </si>
  <si>
    <t>In-kind or matching funds as a percentage of total project cost</t>
  </si>
  <si>
    <t>Indirect costs claimed as in-kind or matching funds (must be zero)</t>
  </si>
  <si>
    <t>NOTES</t>
  </si>
  <si>
    <t>•  Line I, Column 2 is fixed at zero. Indirect costs, including unrecovered indirect costs, are not eligible as in-kind or matching funds.</t>
  </si>
  <si>
    <t>•  Line J, Column 2 equals Line H, Column 2 for the same reason.</t>
  </si>
  <si>
    <t>•  Every figure in Column 1 and Column 2 must be supported by a corresponding entry in the Budget Narrative (Appendix C).</t>
  </si>
  <si>
    <t>•  In-kind or matching funds may consist of existing institutional resources, including the value of staff time already funded by the institution.</t>
  </si>
  <si>
    <t>•  The same funds, goods, or services may not be counted as match under this program and under any other state or federal award.</t>
  </si>
  <si>
    <t>•  Where MHEC awards less than the amount requested, submit a revised copy of this form reflecting the reduced amount before funds are disbursed.</t>
  </si>
  <si>
    <t>EXAMPLE BUDGET SUMMARY — FOR REFERENCE ONLY</t>
  </si>
  <si>
    <t>This is the worked example from Appendix C of the FY 2027 RFA. Do not submit this sheet.</t>
  </si>
  <si>
    <t>G. Other (specify) — includes Emergency Assistance</t>
  </si>
  <si>
    <t>I. Total Indirect Costs (8% of Line H, Column 1)</t>
  </si>
  <si>
    <t>Match as a percentage of Column 1, Line J</t>
  </si>
  <si>
    <t>Match as a percentage of total project cost</t>
  </si>
  <si>
    <t>Entered</t>
  </si>
  <si>
    <t>25% (Minimum)</t>
  </si>
  <si>
    <t>8% (Maximum)</t>
  </si>
  <si>
    <t>Threshold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</si>
</sst>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;&quot;($&quot;#,##0.00\);\-"/>
    <numFmt numFmtId="165" formatCode="0.0%"/>
  </numFmts>
  <fonts count="11" x14ac:knownFonts="1">
    <font>
      <sz val="11"/>
      <color theme="1"/>
      <name val="Aptos Narrow"/>
      <family val="2"/>
      <charset val="1"/>
    </font>
    <font>
      <b/>
      <sz val="12"/>
      <color rgb="FF000000"/>
      <name val="Times New Roman"/>
      <charset val="1"/>
    </font>
    <font>
      <sz val="11"/>
      <color rgb="FF000000"/>
      <name val="Times New Roman"/>
      <charset val="1"/>
    </font>
    <font>
      <b/>
      <sz val="13"/>
      <color rgb="FF000000"/>
      <name val="Times New Roman"/>
      <charset val="1"/>
    </font>
    <font>
      <b/>
      <sz val="11"/>
      <color rgb="FF000000"/>
      <name val="Times New Roman"/>
      <charset val="1"/>
    </font>
    <font>
      <sz val="10"/>
      <color rgb="FF000000"/>
      <name val="Times New Roman"/>
      <charset val="1"/>
    </font>
    <font>
      <sz val="11"/>
      <color rgb="FF0000FF"/>
      <name val="Times New Roman"/>
      <charset val="1"/>
    </font>
    <font>
      <b/>
      <sz val="10"/>
      <color rgb="FF000000"/>
      <name val="Times New Roman"/>
      <charset val="1"/>
    </font>
    <font>
      <sz val="11"/>
      <name val="Times New Roman"/>
      <charset val="1"/>
    </font>
    <font>
      <b/>
      <sz val="11"/>
      <color rgb="FF000000"/>
      <name val="Times New Roman"/>
      <family val="1"/>
      <charset val="1"/>
    </font>
    <font>
      <i/>
      <sz val="9"/>
      <color rgb="FF000000"/>
      <name val="Times New Roman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D9D9D9"/>
        <bgColor rgb="FFE8E8E8"/>
      </patternFill>
    </fill>
    <fill>
      <patternFill patternType="solid">
        <fgColor rgb="FFF2F2F2"/>
        <bgColor rgb="FFE8E8E8"/>
      </patternFill>
    </fill>
    <fill>
      <patternFill patternType="solid">
        <fgColor rgb="FFFFFFFF"/>
        <bgColor rgb="FFF2F2F2"/>
      </patternFill>
    </fill>
    <fill>
      <patternFill patternType="solid">
        <fgColor rgb="FFE8E8E8"/>
        <bgColor rgb="FFF2F2F2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4" fillId="0" borderId="0" xfId="0" applyFont="1"/>
    <xf numFmtId="0" fontId="4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left" vertical="center"/>
    </xf>
    <xf numFmtId="164" fontId="0" fillId="6" borderId="5" xfId="0" applyNumberFormat="1" applyFill="1" applyBorder="1"/>
    <xf numFmtId="164" fontId="2" fillId="6" borderId="5" xfId="0" applyNumberFormat="1" applyFont="1" applyFill="1" applyBorder="1"/>
    <xf numFmtId="0" fontId="2" fillId="5" borderId="5" xfId="0" applyFont="1" applyFill="1" applyBorder="1" applyAlignment="1">
      <alignment horizontal="left" vertical="center"/>
    </xf>
    <xf numFmtId="1" fontId="2" fillId="0" borderId="5" xfId="0" applyNumberFormat="1" applyFont="1" applyBorder="1" applyAlignment="1">
      <alignment horizontal="left" vertical="center"/>
    </xf>
    <xf numFmtId="164" fontId="6" fillId="2" borderId="5" xfId="0" applyNumberFormat="1" applyFont="1" applyFill="1" applyBorder="1"/>
    <xf numFmtId="164" fontId="2" fillId="0" borderId="5" xfId="0" applyNumberFormat="1" applyFont="1" applyBorder="1"/>
    <xf numFmtId="0" fontId="4" fillId="4" borderId="5" xfId="0" applyFont="1" applyFill="1" applyBorder="1" applyAlignment="1">
      <alignment horizontal="left" vertical="center"/>
    </xf>
    <xf numFmtId="164" fontId="4" fillId="4" borderId="5" xfId="0" applyNumberFormat="1" applyFont="1" applyFill="1" applyBorder="1"/>
    <xf numFmtId="0" fontId="4" fillId="0" borderId="5" xfId="0" applyFont="1" applyBorder="1" applyAlignment="1">
      <alignment horizontal="left" vertical="center"/>
    </xf>
    <xf numFmtId="164" fontId="8" fillId="0" borderId="5" xfId="0" applyNumberFormat="1" applyFont="1" applyBorder="1"/>
    <xf numFmtId="0" fontId="9" fillId="5" borderId="5" xfId="0" applyFont="1" applyFill="1" applyBorder="1" applyAlignment="1">
      <alignment horizontal="left" vertical="center"/>
    </xf>
    <xf numFmtId="0" fontId="4" fillId="3" borderId="5" xfId="0" applyFont="1" applyFill="1" applyBorder="1"/>
    <xf numFmtId="164" fontId="4" fillId="3" borderId="5" xfId="0" applyNumberFormat="1" applyFont="1" applyFill="1" applyBorder="1"/>
    <xf numFmtId="0" fontId="4" fillId="0" borderId="5" xfId="0" applyFont="1" applyBorder="1" applyAlignment="1">
      <alignment vertical="center" wrapText="1"/>
    </xf>
    <xf numFmtId="164" fontId="2" fillId="4" borderId="5" xfId="0" applyNumberFormat="1" applyFont="1" applyFill="1" applyBorder="1"/>
    <xf numFmtId="164" fontId="0" fillId="0" borderId="5" xfId="0" applyNumberFormat="1" applyBorder="1"/>
    <xf numFmtId="0" fontId="4" fillId="3" borderId="7" xfId="0" applyFont="1" applyFill="1" applyBorder="1"/>
    <xf numFmtId="164" fontId="4" fillId="3" borderId="7" xfId="0" applyNumberFormat="1" applyFont="1" applyFill="1" applyBorder="1"/>
    <xf numFmtId="0" fontId="4" fillId="3" borderId="6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5" fontId="2" fillId="0" borderId="5" xfId="0" applyNumberFormat="1" applyFont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0" fillId="0" borderId="8" xfId="0" applyBorder="1"/>
    <xf numFmtId="0" fontId="3" fillId="0" borderId="0" xfId="0" applyFont="1"/>
    <xf numFmtId="0" fontId="7" fillId="0" borderId="0" xfId="0" applyFont="1"/>
    <xf numFmtId="0" fontId="4" fillId="3" borderId="6" xfId="0" applyFont="1" applyFill="1" applyBorder="1" applyAlignment="1">
      <alignment horizontal="left" wrapText="1"/>
    </xf>
    <xf numFmtId="0" fontId="7" fillId="3" borderId="6" xfId="0" applyFont="1" applyFill="1" applyBorder="1" applyAlignment="1">
      <alignment horizontal="center" wrapText="1"/>
    </xf>
    <xf numFmtId="0" fontId="4" fillId="0" borderId="5" xfId="0" applyFont="1" applyBorder="1"/>
    <xf numFmtId="0" fontId="2" fillId="0" borderId="0" xfId="0" applyFont="1"/>
    <xf numFmtId="165" fontId="0" fillId="0" borderId="0" xfId="0" applyNumberFormat="1"/>
    <xf numFmtId="0" fontId="1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4" xfId="0" applyFont="1" applyBorder="1"/>
    <xf numFmtId="0" fontId="6" fillId="2" borderId="5" xfId="0" applyFont="1" applyFill="1" applyBorder="1"/>
    <xf numFmtId="0" fontId="5" fillId="0" borderId="4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8E8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8"/>
  <sheetViews>
    <sheetView tabSelected="1" zoomScaleNormal="100" workbookViewId="0">
      <selection activeCell="I59" sqref="I59"/>
    </sheetView>
  </sheetViews>
  <sheetFormatPr defaultColWidth="8.7109375" defaultRowHeight="15" x14ac:dyDescent="0.25"/>
  <cols>
    <col min="1" max="1" width="5" customWidth="1"/>
    <col min="2" max="2" width="52" customWidth="1"/>
    <col min="3" max="4" width="20" customWidth="1"/>
    <col min="5" max="5" width="26.85546875" customWidth="1"/>
    <col min="6" max="6" width="3" customWidth="1"/>
  </cols>
  <sheetData>
    <row r="1" spans="1:5" ht="15.75" customHeight="1" x14ac:dyDescent="0.25">
      <c r="A1" s="1"/>
      <c r="B1" s="41" t="s">
        <v>0</v>
      </c>
      <c r="C1" s="41"/>
      <c r="D1" s="41"/>
      <c r="E1" s="41"/>
    </row>
    <row r="2" spans="1:5" ht="15" customHeight="1" x14ac:dyDescent="0.25">
      <c r="A2" s="2"/>
      <c r="B2" s="42" t="s">
        <v>1</v>
      </c>
      <c r="C2" s="42"/>
      <c r="D2" s="42"/>
      <c r="E2" s="42"/>
    </row>
    <row r="3" spans="1:5" ht="16.5" customHeight="1" x14ac:dyDescent="0.25">
      <c r="A3" s="2"/>
      <c r="B3" s="43" t="s">
        <v>2</v>
      </c>
      <c r="C3" s="43"/>
      <c r="D3" s="43"/>
      <c r="E3" s="43"/>
    </row>
    <row r="4" spans="1:5" ht="16.5" customHeight="1" x14ac:dyDescent="0.25">
      <c r="A4" s="2"/>
      <c r="B4" s="43" t="s">
        <v>3</v>
      </c>
      <c r="C4" s="43"/>
      <c r="D4" s="43"/>
      <c r="E4" s="43"/>
    </row>
    <row r="5" spans="1:5" ht="15.75" customHeight="1" x14ac:dyDescent="0.25">
      <c r="A5" s="2"/>
      <c r="B5" s="44" t="s">
        <v>4</v>
      </c>
      <c r="C5" s="44"/>
      <c r="D5" s="44"/>
      <c r="E5" s="44"/>
    </row>
    <row r="6" spans="1:5" ht="15" customHeight="1" x14ac:dyDescent="0.25">
      <c r="A6" s="2"/>
      <c r="E6" s="3"/>
    </row>
    <row r="7" spans="1:5" ht="15" customHeight="1" x14ac:dyDescent="0.25">
      <c r="A7" s="2"/>
      <c r="B7" s="4" t="s">
        <v>5</v>
      </c>
      <c r="E7" s="3"/>
    </row>
    <row r="8" spans="1:5" ht="15" customHeight="1" x14ac:dyDescent="0.25">
      <c r="A8" s="2"/>
      <c r="B8" s="45" t="s">
        <v>6</v>
      </c>
      <c r="C8" s="45"/>
      <c r="D8" s="45"/>
      <c r="E8" s="45"/>
    </row>
    <row r="9" spans="1:5" ht="15" customHeight="1" x14ac:dyDescent="0.25">
      <c r="A9" s="2"/>
      <c r="B9" s="45" t="s">
        <v>7</v>
      </c>
      <c r="C9" s="45"/>
      <c r="D9" s="45"/>
      <c r="E9" s="45"/>
    </row>
    <row r="10" spans="1:5" ht="15" customHeight="1" x14ac:dyDescent="0.25">
      <c r="A10" s="2"/>
      <c r="B10" s="45" t="s">
        <v>8</v>
      </c>
      <c r="C10" s="45"/>
      <c r="D10" s="45"/>
      <c r="E10" s="45"/>
    </row>
    <row r="11" spans="1:5" ht="15" customHeight="1" x14ac:dyDescent="0.25">
      <c r="A11" s="2"/>
      <c r="B11" s="45" t="s">
        <v>9</v>
      </c>
      <c r="C11" s="45"/>
      <c r="D11" s="45"/>
      <c r="E11" s="45"/>
    </row>
    <row r="12" spans="1:5" ht="15" customHeight="1" x14ac:dyDescent="0.25">
      <c r="A12" s="2"/>
      <c r="B12" s="45" t="s">
        <v>10</v>
      </c>
      <c r="C12" s="45"/>
      <c r="D12" s="45"/>
      <c r="E12" s="45"/>
    </row>
    <row r="13" spans="1:5" ht="15" customHeight="1" x14ac:dyDescent="0.25">
      <c r="A13" s="2"/>
      <c r="B13" s="45" t="s">
        <v>11</v>
      </c>
      <c r="C13" s="45"/>
      <c r="D13" s="45"/>
      <c r="E13" s="45"/>
    </row>
    <row r="14" spans="1:5" ht="15" customHeight="1" x14ac:dyDescent="0.25">
      <c r="A14" s="2"/>
      <c r="E14" s="3"/>
    </row>
    <row r="15" spans="1:5" ht="15" customHeight="1" x14ac:dyDescent="0.25">
      <c r="A15" s="2"/>
      <c r="B15" s="4" t="s">
        <v>12</v>
      </c>
      <c r="C15" s="46"/>
      <c r="D15" s="46"/>
      <c r="E15" s="46"/>
    </row>
    <row r="16" spans="1:5" ht="15" customHeight="1" x14ac:dyDescent="0.25">
      <c r="A16" s="2"/>
      <c r="B16" s="4" t="s">
        <v>13</v>
      </c>
      <c r="C16" s="46"/>
      <c r="D16" s="46"/>
      <c r="E16" s="46"/>
    </row>
    <row r="17" spans="1:5" ht="15" customHeight="1" x14ac:dyDescent="0.25">
      <c r="A17" s="2"/>
      <c r="B17" s="4" t="s">
        <v>14</v>
      </c>
      <c r="C17" s="46"/>
      <c r="D17" s="46"/>
      <c r="E17" s="46"/>
    </row>
    <row r="18" spans="1:5" ht="15" customHeight="1" x14ac:dyDescent="0.25">
      <c r="A18" s="2"/>
      <c r="E18" s="3"/>
    </row>
    <row r="19" spans="1:5" ht="15" customHeight="1" x14ac:dyDescent="0.25">
      <c r="A19" s="2"/>
      <c r="B19" s="5" t="s">
        <v>15</v>
      </c>
      <c r="C19" s="6" t="s">
        <v>16</v>
      </c>
      <c r="D19" s="6" t="s">
        <v>17</v>
      </c>
      <c r="E19" s="6" t="s">
        <v>18</v>
      </c>
    </row>
    <row r="20" spans="1:5" ht="31.5" customHeight="1" x14ac:dyDescent="0.25">
      <c r="A20" s="2"/>
      <c r="B20" s="7"/>
      <c r="C20" s="7" t="s">
        <v>19</v>
      </c>
      <c r="D20" s="7" t="s">
        <v>20</v>
      </c>
      <c r="E20" s="7" t="s">
        <v>21</v>
      </c>
    </row>
    <row r="21" spans="1:5" ht="15" customHeight="1" x14ac:dyDescent="0.25">
      <c r="A21" s="2"/>
      <c r="B21" s="8" t="s">
        <v>22</v>
      </c>
      <c r="C21" s="9"/>
      <c r="D21" s="9"/>
      <c r="E21" s="10"/>
    </row>
    <row r="22" spans="1:5" ht="15" customHeight="1" x14ac:dyDescent="0.25">
      <c r="A22" s="2"/>
      <c r="B22" s="11" t="s">
        <v>23</v>
      </c>
      <c r="C22" s="9"/>
      <c r="D22" s="9"/>
      <c r="E22" s="10"/>
    </row>
    <row r="23" spans="1:5" ht="15" customHeight="1" x14ac:dyDescent="0.25">
      <c r="A23" s="2"/>
      <c r="B23" s="12" t="s">
        <v>24</v>
      </c>
      <c r="C23" s="13"/>
      <c r="D23" s="13"/>
      <c r="E23" s="14">
        <f>C23+D23</f>
        <v>0</v>
      </c>
    </row>
    <row r="24" spans="1:5" ht="15" customHeight="1" x14ac:dyDescent="0.25">
      <c r="A24" s="2"/>
      <c r="B24" s="12" t="s">
        <v>25</v>
      </c>
      <c r="C24" s="13"/>
      <c r="D24" s="13"/>
      <c r="E24" s="14">
        <f>C24+D24</f>
        <v>0</v>
      </c>
    </row>
    <row r="25" spans="1:5" ht="15" customHeight="1" x14ac:dyDescent="0.25">
      <c r="A25" s="2"/>
      <c r="B25" s="12" t="s">
        <v>26</v>
      </c>
      <c r="C25" s="13"/>
      <c r="D25" s="13"/>
      <c r="E25" s="14">
        <f>C25+D25</f>
        <v>0</v>
      </c>
    </row>
    <row r="26" spans="1:5" ht="15" customHeight="1" x14ac:dyDescent="0.25">
      <c r="A26" s="2"/>
      <c r="B26" s="12" t="s">
        <v>27</v>
      </c>
      <c r="C26" s="13"/>
      <c r="D26" s="13"/>
      <c r="E26" s="14">
        <f>C26+D26</f>
        <v>0</v>
      </c>
    </row>
    <row r="27" spans="1:5" ht="15" customHeight="1" x14ac:dyDescent="0.25">
      <c r="A27" s="2"/>
      <c r="B27" s="11" t="s">
        <v>28</v>
      </c>
      <c r="C27" s="9"/>
      <c r="D27" s="9"/>
      <c r="E27" s="10"/>
    </row>
    <row r="28" spans="1:5" ht="15" customHeight="1" x14ac:dyDescent="0.25">
      <c r="A28" s="2"/>
      <c r="B28" s="12" t="s">
        <v>29</v>
      </c>
      <c r="C28" s="13"/>
      <c r="D28" s="13"/>
      <c r="E28" s="14">
        <f t="shared" ref="E28:E34" si="0">C28+D28</f>
        <v>0</v>
      </c>
    </row>
    <row r="29" spans="1:5" ht="15" customHeight="1" x14ac:dyDescent="0.25">
      <c r="A29" s="2"/>
      <c r="B29" s="12" t="s">
        <v>30</v>
      </c>
      <c r="C29" s="13"/>
      <c r="D29" s="13"/>
      <c r="E29" s="14">
        <f t="shared" si="0"/>
        <v>0</v>
      </c>
    </row>
    <row r="30" spans="1:5" ht="15" customHeight="1" x14ac:dyDescent="0.25">
      <c r="A30" s="2"/>
      <c r="B30" s="12" t="s">
        <v>31</v>
      </c>
      <c r="C30" s="13"/>
      <c r="D30" s="13"/>
      <c r="E30" s="14">
        <f t="shared" si="0"/>
        <v>0</v>
      </c>
    </row>
    <row r="31" spans="1:5" ht="15" customHeight="1" x14ac:dyDescent="0.25">
      <c r="A31" s="2"/>
      <c r="B31" s="12" t="s">
        <v>32</v>
      </c>
      <c r="C31" s="13"/>
      <c r="D31" s="13"/>
      <c r="E31" s="14">
        <f t="shared" si="0"/>
        <v>0</v>
      </c>
    </row>
    <row r="32" spans="1:5" ht="15" customHeight="1" x14ac:dyDescent="0.25">
      <c r="A32" s="2"/>
      <c r="B32" s="15" t="s">
        <v>33</v>
      </c>
      <c r="C32" s="16">
        <f>SUM(C23:C31)</f>
        <v>0</v>
      </c>
      <c r="D32" s="16">
        <f>SUM(D23:D31)</f>
        <v>0</v>
      </c>
      <c r="E32" s="16">
        <f t="shared" si="0"/>
        <v>0</v>
      </c>
    </row>
    <row r="33" spans="1:5" ht="15" customHeight="1" x14ac:dyDescent="0.25">
      <c r="A33" s="2"/>
      <c r="B33" s="17" t="s">
        <v>34</v>
      </c>
      <c r="C33" s="13"/>
      <c r="D33" s="13"/>
      <c r="E33" s="14">
        <f t="shared" si="0"/>
        <v>0</v>
      </c>
    </row>
    <row r="34" spans="1:5" ht="15" customHeight="1" x14ac:dyDescent="0.25">
      <c r="A34" s="2"/>
      <c r="B34" s="17" t="s">
        <v>35</v>
      </c>
      <c r="C34" s="13"/>
      <c r="D34" s="13"/>
      <c r="E34" s="14">
        <f t="shared" si="0"/>
        <v>0</v>
      </c>
    </row>
    <row r="35" spans="1:5" ht="15" customHeight="1" x14ac:dyDescent="0.25">
      <c r="A35" s="2"/>
      <c r="B35" s="8" t="s">
        <v>36</v>
      </c>
      <c r="C35" s="9"/>
      <c r="D35" s="9"/>
      <c r="E35" s="10"/>
    </row>
    <row r="36" spans="1:5" ht="15" customHeight="1" x14ac:dyDescent="0.25">
      <c r="A36" s="2"/>
      <c r="B36" s="12" t="s">
        <v>24</v>
      </c>
      <c r="C36" s="13"/>
      <c r="D36" s="13"/>
      <c r="E36" s="14">
        <f t="shared" ref="E36:E43" si="1">C36+D36</f>
        <v>0</v>
      </c>
    </row>
    <row r="37" spans="1:5" ht="15" customHeight="1" x14ac:dyDescent="0.25">
      <c r="A37" s="2"/>
      <c r="B37" s="12" t="s">
        <v>25</v>
      </c>
      <c r="C37" s="13"/>
      <c r="D37" s="13"/>
      <c r="E37" s="18">
        <f t="shared" si="1"/>
        <v>0</v>
      </c>
    </row>
    <row r="38" spans="1:5" ht="15" customHeight="1" x14ac:dyDescent="0.25">
      <c r="A38" s="2"/>
      <c r="B38" s="12" t="s">
        <v>26</v>
      </c>
      <c r="C38" s="13"/>
      <c r="D38" s="13"/>
      <c r="E38" s="18">
        <f t="shared" si="1"/>
        <v>0</v>
      </c>
    </row>
    <row r="39" spans="1:5" ht="15" customHeight="1" x14ac:dyDescent="0.25">
      <c r="A39" s="2"/>
      <c r="B39" s="12" t="s">
        <v>27</v>
      </c>
      <c r="C39" s="13"/>
      <c r="D39" s="13"/>
      <c r="E39" s="18">
        <f t="shared" si="1"/>
        <v>0</v>
      </c>
    </row>
    <row r="40" spans="1:5" ht="15" customHeight="1" x14ac:dyDescent="0.25">
      <c r="A40" s="2"/>
      <c r="B40" s="12" t="s">
        <v>29</v>
      </c>
      <c r="C40" s="13"/>
      <c r="D40" s="13"/>
      <c r="E40" s="14">
        <f t="shared" si="1"/>
        <v>0</v>
      </c>
    </row>
    <row r="41" spans="1:5" ht="15" customHeight="1" x14ac:dyDescent="0.25">
      <c r="A41" s="2"/>
      <c r="B41" s="15" t="s">
        <v>37</v>
      </c>
      <c r="C41" s="16">
        <f>SUM(C36:C40)</f>
        <v>0</v>
      </c>
      <c r="D41" s="16">
        <f>SUM(D36:D40)</f>
        <v>0</v>
      </c>
      <c r="E41" s="16">
        <f t="shared" si="1"/>
        <v>0</v>
      </c>
    </row>
    <row r="42" spans="1:5" ht="15" customHeight="1" x14ac:dyDescent="0.25">
      <c r="A42" s="2"/>
      <c r="B42" s="17" t="s">
        <v>38</v>
      </c>
      <c r="C42" s="13"/>
      <c r="D42" s="13"/>
      <c r="E42" s="14">
        <f t="shared" si="1"/>
        <v>0</v>
      </c>
    </row>
    <row r="43" spans="1:5" ht="15" customHeight="1" x14ac:dyDescent="0.25">
      <c r="A43" s="2"/>
      <c r="B43" s="17" t="s">
        <v>39</v>
      </c>
      <c r="C43" s="13"/>
      <c r="D43" s="13"/>
      <c r="E43" s="14">
        <f t="shared" si="1"/>
        <v>0</v>
      </c>
    </row>
    <row r="44" spans="1:5" ht="15" customHeight="1" x14ac:dyDescent="0.25">
      <c r="A44" s="2"/>
      <c r="B44" s="19" t="s">
        <v>40</v>
      </c>
      <c r="C44" s="9"/>
      <c r="D44" s="9"/>
      <c r="E44" s="10"/>
    </row>
    <row r="45" spans="1:5" ht="15" customHeight="1" x14ac:dyDescent="0.25">
      <c r="A45" s="2"/>
      <c r="B45" s="12" t="s">
        <v>41</v>
      </c>
      <c r="C45" s="13"/>
      <c r="D45" s="13"/>
      <c r="E45" s="14">
        <f t="shared" ref="E45:E53" si="2">C45+D45</f>
        <v>0</v>
      </c>
    </row>
    <row r="46" spans="1:5" ht="15" customHeight="1" x14ac:dyDescent="0.25">
      <c r="A46" s="2"/>
      <c r="B46" s="12" t="s">
        <v>25</v>
      </c>
      <c r="C46" s="13"/>
      <c r="D46" s="13"/>
      <c r="E46" s="18">
        <f t="shared" si="2"/>
        <v>0</v>
      </c>
    </row>
    <row r="47" spans="1:5" ht="15" customHeight="1" x14ac:dyDescent="0.25">
      <c r="A47" s="2"/>
      <c r="B47" s="12" t="s">
        <v>26</v>
      </c>
      <c r="C47" s="13"/>
      <c r="D47" s="13"/>
      <c r="E47" s="18">
        <f t="shared" si="2"/>
        <v>0</v>
      </c>
    </row>
    <row r="48" spans="1:5" ht="15" customHeight="1" x14ac:dyDescent="0.25">
      <c r="A48" s="2"/>
      <c r="B48" s="12" t="s">
        <v>27</v>
      </c>
      <c r="C48" s="13"/>
      <c r="D48" s="13"/>
      <c r="E48" s="14">
        <f t="shared" si="2"/>
        <v>0</v>
      </c>
    </row>
    <row r="49" spans="1:5" ht="15" customHeight="1" x14ac:dyDescent="0.25">
      <c r="A49" s="2"/>
      <c r="B49" s="12" t="s">
        <v>29</v>
      </c>
      <c r="C49" s="13"/>
      <c r="D49" s="13"/>
      <c r="E49" s="14">
        <f t="shared" si="2"/>
        <v>0</v>
      </c>
    </row>
    <row r="50" spans="1:5" ht="15" customHeight="1" x14ac:dyDescent="0.25">
      <c r="A50" s="2"/>
      <c r="B50" s="15" t="s">
        <v>42</v>
      </c>
      <c r="C50" s="16">
        <f>SUM(C45:C49)</f>
        <v>0</v>
      </c>
      <c r="D50" s="16">
        <f>SUM(D45:D49)</f>
        <v>0</v>
      </c>
      <c r="E50" s="16">
        <f t="shared" si="2"/>
        <v>0</v>
      </c>
    </row>
    <row r="51" spans="1:5" ht="15" customHeight="1" x14ac:dyDescent="0.25">
      <c r="A51" s="2"/>
      <c r="B51" s="20" t="s">
        <v>43</v>
      </c>
      <c r="C51" s="21">
        <f>C32+C33+C34+C41+C42+C43+C50</f>
        <v>0</v>
      </c>
      <c r="D51" s="21">
        <f>D32+D33+D34+D41+D42+D43+D50</f>
        <v>0</v>
      </c>
      <c r="E51" s="21">
        <f t="shared" si="2"/>
        <v>0</v>
      </c>
    </row>
    <row r="52" spans="1:5" ht="30" customHeight="1" x14ac:dyDescent="0.25">
      <c r="A52" s="2"/>
      <c r="B52" s="22" t="s">
        <v>44</v>
      </c>
      <c r="C52" s="13"/>
      <c r="D52" s="23">
        <f>0</f>
        <v>0</v>
      </c>
      <c r="E52" s="24">
        <f t="shared" si="2"/>
        <v>0</v>
      </c>
    </row>
    <row r="53" spans="1:5" ht="15.75" customHeight="1" x14ac:dyDescent="0.25">
      <c r="A53" s="2"/>
      <c r="B53" s="25" t="s">
        <v>45</v>
      </c>
      <c r="C53" s="26">
        <f>C51+C52</f>
        <v>0</v>
      </c>
      <c r="D53" s="26">
        <f>D51</f>
        <v>0</v>
      </c>
      <c r="E53" s="26">
        <f t="shared" si="2"/>
        <v>0</v>
      </c>
    </row>
    <row r="54" spans="1:5" ht="15" customHeight="1" x14ac:dyDescent="0.25">
      <c r="A54" s="2"/>
      <c r="E54" s="3"/>
    </row>
    <row r="55" spans="1:5" ht="15" customHeight="1" x14ac:dyDescent="0.25">
      <c r="A55" s="2"/>
      <c r="B55" s="27" t="s">
        <v>46</v>
      </c>
      <c r="C55" s="28" t="s">
        <v>65</v>
      </c>
      <c r="D55" s="28" t="s">
        <v>68</v>
      </c>
      <c r="E55" s="28" t="s">
        <v>47</v>
      </c>
    </row>
    <row r="56" spans="1:5" ht="15" customHeight="1" x14ac:dyDescent="0.25">
      <c r="A56" s="2"/>
      <c r="B56" s="29" t="s">
        <v>48</v>
      </c>
      <c r="C56" s="30">
        <f>IF(C51=0,0,C52/C51)</f>
        <v>0</v>
      </c>
      <c r="D56" s="30" t="s">
        <v>67</v>
      </c>
      <c r="E56" s="31" t="str">
        <f>IF(C52&lt;=ROUND(C51*0.08,2),"OK","EXCEEDS 8% CAP")</f>
        <v>OK</v>
      </c>
    </row>
    <row r="57" spans="1:5" ht="30" customHeight="1" x14ac:dyDescent="0.25">
      <c r="A57" s="2"/>
      <c r="B57" s="29" t="s">
        <v>49</v>
      </c>
      <c r="C57" s="30">
        <f>IF(C53=0,0,D53/C53)</f>
        <v>0</v>
      </c>
      <c r="D57" s="30" t="s">
        <v>66</v>
      </c>
      <c r="E57" s="31" t="str">
        <f>IF(C53=0,"ENTER BUDGET",IF(D53/C53&gt;=0.25,"OK","MATCH BELOW 25%"))</f>
        <v>ENTER BUDGET</v>
      </c>
    </row>
    <row r="58" spans="1:5" ht="30" customHeight="1" x14ac:dyDescent="0.25">
      <c r="A58" s="2"/>
      <c r="B58" s="29" t="s">
        <v>50</v>
      </c>
      <c r="C58" s="30">
        <f>IF(E53=0,0,D53/E53)</f>
        <v>0</v>
      </c>
      <c r="D58" s="30">
        <v>0.2</v>
      </c>
      <c r="E58" s="31" t="str">
        <f>IF(E53=0,"ENTER BUDGET","Informational")</f>
        <v>ENTER BUDGET</v>
      </c>
    </row>
    <row r="59" spans="1:5" ht="30" customHeight="1" x14ac:dyDescent="0.25">
      <c r="A59" s="2"/>
      <c r="B59" s="29" t="s">
        <v>51</v>
      </c>
      <c r="C59" s="32">
        <f>D52</f>
        <v>0</v>
      </c>
      <c r="D59" s="32">
        <v>0</v>
      </c>
      <c r="E59" s="31" t="str">
        <f>IF(D52=0,"OK","INDIRECT NOT ELIGIBLE AS MATCH")</f>
        <v>OK</v>
      </c>
    </row>
    <row r="60" spans="1:5" ht="15" customHeight="1" x14ac:dyDescent="0.25">
      <c r="A60" s="2"/>
      <c r="E60" s="3"/>
    </row>
    <row r="61" spans="1:5" ht="15" customHeight="1" x14ac:dyDescent="0.25">
      <c r="A61" s="2"/>
      <c r="B61" s="4" t="s">
        <v>52</v>
      </c>
      <c r="E61" s="3"/>
    </row>
    <row r="62" spans="1:5" ht="25.5" customHeight="1" x14ac:dyDescent="0.25">
      <c r="A62" s="2"/>
      <c r="B62" s="47" t="s">
        <v>53</v>
      </c>
      <c r="C62" s="47"/>
      <c r="D62" s="47"/>
      <c r="E62" s="47"/>
    </row>
    <row r="63" spans="1:5" ht="25.5" customHeight="1" x14ac:dyDescent="0.25">
      <c r="A63" s="2"/>
      <c r="B63" s="47" t="s">
        <v>54</v>
      </c>
      <c r="C63" s="47"/>
      <c r="D63" s="47"/>
      <c r="E63" s="47"/>
    </row>
    <row r="64" spans="1:5" ht="25.5" customHeight="1" x14ac:dyDescent="0.25">
      <c r="A64" s="2"/>
      <c r="B64" s="47" t="s">
        <v>55</v>
      </c>
      <c r="C64" s="47"/>
      <c r="D64" s="47"/>
      <c r="E64" s="47"/>
    </row>
    <row r="65" spans="1:5" ht="25.5" customHeight="1" x14ac:dyDescent="0.25">
      <c r="A65" s="2"/>
      <c r="B65" s="47" t="s">
        <v>56</v>
      </c>
      <c r="C65" s="47"/>
      <c r="D65" s="47"/>
      <c r="E65" s="47"/>
    </row>
    <row r="66" spans="1:5" ht="25.5" customHeight="1" x14ac:dyDescent="0.25">
      <c r="A66" s="2"/>
      <c r="B66" s="47" t="s">
        <v>57</v>
      </c>
      <c r="C66" s="47"/>
      <c r="D66" s="47"/>
      <c r="E66" s="47"/>
    </row>
    <row r="67" spans="1:5" ht="25.5" customHeight="1" x14ac:dyDescent="0.25">
      <c r="A67" s="2"/>
      <c r="B67" s="47" t="s">
        <v>58</v>
      </c>
      <c r="C67" s="47"/>
      <c r="D67" s="47"/>
      <c r="E67" s="47"/>
    </row>
    <row r="68" spans="1:5" ht="25.5" customHeight="1" x14ac:dyDescent="0.25">
      <c r="A68" s="33"/>
      <c r="B68" s="48"/>
      <c r="C68" s="48"/>
      <c r="D68" s="48"/>
      <c r="E68" s="48"/>
    </row>
  </sheetData>
  <mergeCells count="21">
    <mergeCell ref="B68:E68"/>
    <mergeCell ref="B63:E63"/>
    <mergeCell ref="B64:E64"/>
    <mergeCell ref="B65:E65"/>
    <mergeCell ref="B66:E66"/>
    <mergeCell ref="B67:E67"/>
    <mergeCell ref="B13:E13"/>
    <mergeCell ref="C15:E15"/>
    <mergeCell ref="C16:E16"/>
    <mergeCell ref="C17:E17"/>
    <mergeCell ref="B62:E62"/>
    <mergeCell ref="B8:E8"/>
    <mergeCell ref="B9:E9"/>
    <mergeCell ref="B10:E10"/>
    <mergeCell ref="B11:E11"/>
    <mergeCell ref="B12:E12"/>
    <mergeCell ref="B1:E1"/>
    <mergeCell ref="B2:E2"/>
    <mergeCell ref="B3:E3"/>
    <mergeCell ref="B4:E4"/>
    <mergeCell ref="B5:E5"/>
  </mergeCells>
  <pageMargins left="0.7" right="0.7" top="0.75" bottom="0.75" header="0.511811023622047" footer="0.511811023622047"/>
  <pageSetup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E19"/>
  <sheetViews>
    <sheetView zoomScaleNormal="100" workbookViewId="0">
      <selection activeCell="G21" sqref="G21"/>
    </sheetView>
  </sheetViews>
  <sheetFormatPr defaultColWidth="8.7109375" defaultRowHeight="15" x14ac:dyDescent="0.25"/>
  <cols>
    <col min="1" max="1" width="5" customWidth="1"/>
    <col min="2" max="2" width="52" customWidth="1"/>
    <col min="3" max="5" width="20" customWidth="1"/>
  </cols>
  <sheetData>
    <row r="1" spans="2:5" ht="16.5" customHeight="1" x14ac:dyDescent="0.25">
      <c r="B1" s="34" t="s">
        <v>59</v>
      </c>
    </row>
    <row r="2" spans="2:5" ht="15" customHeight="1" x14ac:dyDescent="0.25">
      <c r="B2" s="35" t="s">
        <v>60</v>
      </c>
    </row>
    <row r="4" spans="2:5" ht="26.25" customHeight="1" x14ac:dyDescent="0.25">
      <c r="B4" s="36" t="s">
        <v>15</v>
      </c>
      <c r="C4" s="37" t="s">
        <v>19</v>
      </c>
      <c r="D4" s="37" t="s">
        <v>20</v>
      </c>
      <c r="E4" s="37" t="s">
        <v>21</v>
      </c>
    </row>
    <row r="5" spans="2:5" ht="15" customHeight="1" x14ac:dyDescent="0.25">
      <c r="B5" s="38" t="s">
        <v>22</v>
      </c>
      <c r="C5" s="24">
        <v>5000</v>
      </c>
      <c r="D5" s="24">
        <v>1000</v>
      </c>
      <c r="E5" s="24">
        <f t="shared" ref="E5:E14" si="0">C5+D5</f>
        <v>6000</v>
      </c>
    </row>
    <row r="6" spans="2:5" ht="15" customHeight="1" x14ac:dyDescent="0.25">
      <c r="B6" s="38" t="s">
        <v>34</v>
      </c>
      <c r="C6" s="24">
        <v>500</v>
      </c>
      <c r="D6" s="24">
        <v>100</v>
      </c>
      <c r="E6" s="24">
        <f t="shared" si="0"/>
        <v>600</v>
      </c>
    </row>
    <row r="7" spans="2:5" ht="15" customHeight="1" x14ac:dyDescent="0.25">
      <c r="B7" s="38" t="s">
        <v>35</v>
      </c>
      <c r="C7" s="24">
        <v>210</v>
      </c>
      <c r="D7" s="24"/>
      <c r="E7" s="24">
        <f t="shared" si="0"/>
        <v>210</v>
      </c>
    </row>
    <row r="8" spans="2:5" ht="15" customHeight="1" x14ac:dyDescent="0.25">
      <c r="B8" s="38" t="s">
        <v>36</v>
      </c>
      <c r="C8" s="24">
        <v>1500</v>
      </c>
      <c r="D8" s="24"/>
      <c r="E8" s="24">
        <f t="shared" si="0"/>
        <v>1500</v>
      </c>
    </row>
    <row r="9" spans="2:5" ht="15" customHeight="1" x14ac:dyDescent="0.25">
      <c r="B9" s="38" t="s">
        <v>38</v>
      </c>
      <c r="C9" s="24">
        <v>990</v>
      </c>
      <c r="D9" s="24"/>
      <c r="E9" s="24">
        <f t="shared" si="0"/>
        <v>990</v>
      </c>
    </row>
    <row r="10" spans="2:5" ht="15" customHeight="1" x14ac:dyDescent="0.25">
      <c r="B10" s="38" t="s">
        <v>39</v>
      </c>
      <c r="C10" s="24">
        <v>500</v>
      </c>
      <c r="D10" s="24"/>
      <c r="E10" s="24">
        <f t="shared" si="0"/>
        <v>500</v>
      </c>
    </row>
    <row r="11" spans="2:5" ht="15" customHeight="1" x14ac:dyDescent="0.25">
      <c r="B11" s="38" t="s">
        <v>61</v>
      </c>
      <c r="C11" s="24">
        <v>1300</v>
      </c>
      <c r="D11" s="24">
        <v>1600</v>
      </c>
      <c r="E11" s="24">
        <f t="shared" si="0"/>
        <v>2900</v>
      </c>
    </row>
    <row r="12" spans="2:5" ht="15" customHeight="1" x14ac:dyDescent="0.25">
      <c r="B12" s="20" t="s">
        <v>43</v>
      </c>
      <c r="C12" s="21">
        <f>SUM(C5:C11)</f>
        <v>10000</v>
      </c>
      <c r="D12" s="21">
        <f>SUM(D5:D11)</f>
        <v>2700</v>
      </c>
      <c r="E12" s="21">
        <f t="shared" si="0"/>
        <v>12700</v>
      </c>
    </row>
    <row r="13" spans="2:5" ht="15" customHeight="1" x14ac:dyDescent="0.25">
      <c r="B13" s="38" t="s">
        <v>62</v>
      </c>
      <c r="C13" s="24">
        <f>ROUND(C12*0.08,2)</f>
        <v>800</v>
      </c>
      <c r="D13" s="24">
        <v>0</v>
      </c>
      <c r="E13" s="24">
        <f t="shared" si="0"/>
        <v>800</v>
      </c>
    </row>
    <row r="14" spans="2:5" ht="15.75" customHeight="1" x14ac:dyDescent="0.25">
      <c r="B14" s="25" t="s">
        <v>45</v>
      </c>
      <c r="C14" s="26">
        <f>C12+C13</f>
        <v>10800</v>
      </c>
      <c r="D14" s="26">
        <f>D12</f>
        <v>2700</v>
      </c>
      <c r="E14" s="26">
        <f t="shared" si="0"/>
        <v>13500</v>
      </c>
    </row>
    <row r="16" spans="2:5" ht="15" customHeight="1" x14ac:dyDescent="0.25">
      <c r="B16" s="39" t="s">
        <v>63</v>
      </c>
      <c r="C16" s="40">
        <f>D14/C14</f>
        <v>0.25</v>
      </c>
    </row>
    <row r="17" spans="2:5" ht="15" customHeight="1" x14ac:dyDescent="0.25">
      <c r="B17" s="39" t="s">
        <v>64</v>
      </c>
      <c r="C17" s="40">
        <f>D14/E14</f>
        <v>0.2</v>
      </c>
    </row>
    <row r="19" spans="2:5" ht="15" customHeight="1" x14ac:dyDescent="0.25">
      <c r="B19" s="49"/>
      <c r="C19" s="49"/>
      <c r="D19" s="49"/>
      <c r="E19" s="49"/>
    </row>
  </sheetData>
  <mergeCells count="1">
    <mergeCell ref="B19:E19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10B8B1A6EE4F44B79852DA3044FA2A" ma:contentTypeVersion="5" ma:contentTypeDescription="Create a new document." ma:contentTypeScope="" ma:versionID="b0692298d0040d6d08576aadb1f4a5b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ab91acf0173590172983a49406d7043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" ma:hidden="true" ma:internalName="PublishingStartDate" ma:readOnly="false">
      <xsd:simpleType>
        <xsd:restriction base="dms:Unknown"/>
      </xsd:simpleType>
    </xsd:element>
    <xsd:element name="PublishingExpirationDate" ma:index="5" nillable="true" ma:displayName="Scheduling End Date" ma:description="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5D733D2-BE72-4C4D-AAB3-5979E4ADFCF3}"/>
</file>

<file path=customXml/itemProps2.xml><?xml version="1.0" encoding="utf-8"?>
<ds:datastoreItem xmlns:ds="http://schemas.openxmlformats.org/officeDocument/2006/customXml" ds:itemID="{AACFB59B-A23F-4547-BF18-E8B226AF6E2D}"/>
</file>

<file path=customXml/itemProps3.xml><?xml version="1.0" encoding="utf-8"?>
<ds:datastoreItem xmlns:ds="http://schemas.openxmlformats.org/officeDocument/2006/customXml" ds:itemID="{DB1D5E5B-79F8-4105-9054-E45D26E3FB8F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Budget Summary</vt:lpstr>
      <vt:lpstr>Example (Do Not Submit)</vt:lpstr>
      <vt:lpstr>'Budget Summary'!Print_Area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FY27_HFC_Budget_Summary_2026.09.24</dc:title>
  <dc:subject/>
  <dc:creator>Maryland Higher Education Comission</dc:creator>
  <cp:keywords>FY2027, FY27, HFC, Hunger Free Campus, OGSI, RFP</cp:keywords>
  <dc:description/>
  <cp:lastModifiedBy>Piers Duffell -MHEC-</cp:lastModifiedBy>
  <cp:revision>1</cp:revision>
  <dcterms:created xsi:type="dcterms:W3CDTF">2026-09-24T13:28:37Z</dcterms:created>
  <dcterms:modified xsi:type="dcterms:W3CDTF">2026-09-24T13:29:32Z</dcterms:modified>
  <dc:languag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0x0101002210B8B1A6EE4F44B79852DA3044FA2A</vt:lpwstr>
  </property>
</Properties>
</file>