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64776F5E-0A32-4F1D-B67C-12FFE8D6628F}" xr6:coauthVersionLast="47" xr6:coauthVersionMax="47" xr10:uidLastSave="{00000000-0000-0000-0000-000000000000}"/>
  <bookViews>
    <workbookView xWindow="-28920" yWindow="10560" windowWidth="29040" windowHeight="15720" xr2:uid="{00000000-000D-0000-FFFF-FFFF00000000}"/>
  </bookViews>
  <sheets>
    <sheet name="Introduction" sheetId="6" r:id="rId1"/>
    <sheet name="Grants" sheetId="1" r:id="rId2"/>
    <sheet name="Loans" sheetId="2" r:id="rId3"/>
    <sheet name="Scholarships" sheetId="3" r:id="rId4"/>
    <sheet name="Work Study" sheetId="4" r:id="rId5"/>
  </sheets>
  <definedNames>
    <definedName name="_xlnm.Print_Area" localSheetId="1">Grants!$A$1:$Y$23</definedName>
    <definedName name="_xlnm.Print_Area" localSheetId="2">Loans!$A$1:$L$23</definedName>
    <definedName name="_xlnm.Print_Area" localSheetId="3">Scholarships!$A$1:$AI$23</definedName>
    <definedName name="_xlnm.Print_Area" localSheetId="4">'Work Study'!$A$1:$F$23</definedName>
    <definedName name="_xlnm.Print_Titles" localSheetId="1">Grants!$A:$B,Grants!$1:$2</definedName>
    <definedName name="_xlnm.Print_Titles" localSheetId="2">Loans!$1:$1</definedName>
    <definedName name="_xlnm.Print_Titles" localSheetId="3">Scholarships!$A:$B,Scholarships!$1:$2</definedName>
    <definedName name="_xlnm.Print_Titles" localSheetId="4">'Work Study'!$1:$1</definedName>
  </definedNames>
  <calcPr calcId="162913"/>
</workbook>
</file>

<file path=xl/sharedStrings.xml><?xml version="1.0" encoding="utf-8"?>
<sst xmlns="http://schemas.openxmlformats.org/spreadsheetml/2006/main" count="219" uniqueCount="89">
  <si>
    <t/>
  </si>
  <si>
    <t>GRANTS</t>
  </si>
  <si>
    <t>Campus Based Educational Assistance Grant</t>
  </si>
  <si>
    <t>Early College Access Grant</t>
  </si>
  <si>
    <t>EARN Maryland</t>
  </si>
  <si>
    <t>Educational Assistance Grant</t>
  </si>
  <si>
    <t>Federal Pell Grant</t>
  </si>
  <si>
    <t>Federal Supplemental Educational Opportunity Grant</t>
  </si>
  <si>
    <t>Grants from Private Sources</t>
  </si>
  <si>
    <t>Guaranteed Access Grant</t>
  </si>
  <si>
    <t>Institutional Grants</t>
  </si>
  <si>
    <t>Iraq/Afghanistan Service Grant</t>
  </si>
  <si>
    <t>Near Completer Grant</t>
  </si>
  <si>
    <t>Next Generation Scholars</t>
  </si>
  <si>
    <t xml:space="preserve">One Step Away Grant  </t>
  </si>
  <si>
    <t>Other Federal Grants</t>
  </si>
  <si>
    <t>Part-time Grant</t>
  </si>
  <si>
    <t>PCS - Jack F. Tolbert Memorial Student Grant Program</t>
  </si>
  <si>
    <t>Promise Scholarship - Credit</t>
  </si>
  <si>
    <t>Promise Scholarship - Non-Credit</t>
  </si>
  <si>
    <t>Richard Collins Grant</t>
  </si>
  <si>
    <t>Second Chance Pell Experiment</t>
  </si>
  <si>
    <t>TEACH Grant</t>
  </si>
  <si>
    <t>Unduplicated Grant</t>
  </si>
  <si>
    <t>SUB TOTAL</t>
  </si>
  <si>
    <t>Fringe Benefits</t>
  </si>
  <si>
    <t>$</t>
  </si>
  <si>
    <t>#</t>
  </si>
  <si>
    <t>AVG</t>
  </si>
  <si>
    <t>% DIST</t>
  </si>
  <si>
    <t>University System of Maryland</t>
  </si>
  <si>
    <t>LOANS</t>
  </si>
  <si>
    <t>Federal Parent Loans for Undergraduate Students (PLUS Loans)</t>
  </si>
  <si>
    <t>Federal Perkins Loan</t>
  </si>
  <si>
    <t>Federal William D. Ford Direct Loan</t>
  </si>
  <si>
    <t>Institution Loans</t>
  </si>
  <si>
    <t>Loans from Private Sources</t>
  </si>
  <si>
    <t>Other Federal Loans</t>
  </si>
  <si>
    <t>Stafford Unsubsidized Loan</t>
  </si>
  <si>
    <t>Unduplicated number</t>
  </si>
  <si>
    <t>SCHOLARSHIPS</t>
  </si>
  <si>
    <t>2+2 Transfer Scholarship Program</t>
  </si>
  <si>
    <t>Cybersecurity Public Service Scholarship Program</t>
  </si>
  <si>
    <t>Delegate Scholarship</t>
  </si>
  <si>
    <t xml:space="preserve">Diversity Grants  </t>
  </si>
  <si>
    <t>Early College Access Program (ECAP)</t>
  </si>
  <si>
    <t>Educator Shortage Act Teaching Stipends (Annual Funds)</t>
  </si>
  <si>
    <t>Educator Shortage Act Teaching Stipends (Initial Funds)</t>
  </si>
  <si>
    <t>Educator Shortage Act Teaching Stipends (Internship Funds)</t>
  </si>
  <si>
    <t>Edward T. Conroy Memorial Scholarship</t>
  </si>
  <si>
    <t>Federal Scholarships</t>
  </si>
  <si>
    <t>Gear Up Scholarship Award</t>
  </si>
  <si>
    <t>Human Services Career Scholarship</t>
  </si>
  <si>
    <t>Institution Athletic Scholarships</t>
  </si>
  <si>
    <t>Maryland Police Officers and Probation Agents Scholarship Program</t>
  </si>
  <si>
    <t>Other Institutional Scholarships</t>
  </si>
  <si>
    <t>Other Private Scholarships</t>
  </si>
  <si>
    <t>Private Athletic Scholarships</t>
  </si>
  <si>
    <t>Senatorial Scholarship</t>
  </si>
  <si>
    <t>Teaching Fellows Scholarship</t>
  </si>
  <si>
    <t>Teaching Fellows Scholarship Match (MICUA Only)</t>
  </si>
  <si>
    <t>Tuition Waiver for the Parent of Deaf or Hard of Hearing Child</t>
  </si>
  <si>
    <t>Veterans of Afghanistan/Iraq Conflicts Scholarship</t>
  </si>
  <si>
    <t>Workforce Development Sequence Scholarship (Non-Credit)</t>
  </si>
  <si>
    <t>Workforce Shortage Student Assistance Scholarship</t>
  </si>
  <si>
    <t>Unduplicated Scholarships</t>
  </si>
  <si>
    <t>WORK STUDY</t>
  </si>
  <si>
    <t>Federal Work Study</t>
  </si>
  <si>
    <t>Institution Work Study/Student Employment</t>
  </si>
  <si>
    <t>Unduplicated Work Study</t>
  </si>
  <si>
    <t>Institutional Segments</t>
  </si>
  <si>
    <t>Morgan State University</t>
  </si>
  <si>
    <t>St. Mary's College of Maryland</t>
  </si>
  <si>
    <t>Community Colleges</t>
  </si>
  <si>
    <t>Independent and Private Colleges and Universities</t>
  </si>
  <si>
    <t>MARYLAND HIGHER EDUCATION COMMISSION
FINANCIAL AID INFORMATION SYSTEM (FAIS) REPORT
UNDERGRADUATE BY SEGMENT
ACADEMIC YEAR 2024-25</t>
  </si>
  <si>
    <t>Tuition Waiver/  Remission of Fees to Employees and Dependents</t>
  </si>
  <si>
    <t>Tuition Waiver/  Remission of Fees to Foster Care Recipients</t>
  </si>
  <si>
    <t>Tuition Waiver/  Remission of Fees to Homeless Youth</t>
  </si>
  <si>
    <t>Tuition Waiver/  Remission of Fees to Senior Citizens</t>
  </si>
  <si>
    <t>Tuition Waiver/  Remission of Fees to Student</t>
  </si>
  <si>
    <t>Tuition Waivers/  Remission of Fees to Disabled</t>
  </si>
  <si>
    <t>Charles Riley Firefighter/  Rescue Squad Member Scholarship</t>
  </si>
  <si>
    <t>*</t>
  </si>
  <si>
    <t>MARYLAND HIGHER EDUCATION COMMISSION</t>
  </si>
  <si>
    <t>FINANCIAL AID INFORMATION SYSTEM REPORT</t>
  </si>
  <si>
    <t xml:space="preserve">
This series consists of two reports providing statewide and institution-level data on financial aid awarded to undergraduate and graduate students. This report includes segment-level data from Maryland community colleges, the University System of Maryland, Morgan State University, St. Mary's College of Maryland,  state-aided independent colleges and universities, and private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(1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types).This report provides aid awarded by aid type (grant, scholarship, loan, and work study). Columns and rows can be totaled and subtotaled, but users should anticipate that when summing values with an * (suppressed value), the value calculated should be used as an estimate. Overall aid awarded can be totalled by summing the values on each tab, but users should exercise caution when doing so as some values have been suppressed and replaced with an *.
</t>
  </si>
  <si>
    <t xml:space="preserve">For questions, contact MHEC at rpa.mhec@maryland.gov. </t>
  </si>
  <si>
    <t>ACADEMIC YEAR 2024 - 2025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</si>
</sst>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11" x14ac:knownFonts="1">
    <font>
      <sz val="11"/>
      <color rgb="FF000000"/>
      <name val="Calibri"/>
      <family val="2"/>
      <scheme val="minor"/>
    </font>
    <font>
      <sz val="11"/>
      <color theme="1"/>
      <name val="Calibri"/>
      <family val="2"/>
      <scheme val="minor"/>
    </font>
    <font>
      <sz val="11"/>
      <color theme="1"/>
      <name val="Calibri"/>
      <family val="2"/>
      <scheme val="minor"/>
    </font>
    <font>
      <b/>
      <sz val="12"/>
      <color rgb="FF000000"/>
      <name val="Segoe UI"/>
      <family val="2"/>
    </font>
    <font>
      <sz val="12"/>
      <color rgb="FF000000"/>
      <name val="Segoe UI"/>
      <family val="2"/>
    </font>
    <font>
      <sz val="12"/>
      <name val="Calibri"/>
      <family val="2"/>
    </font>
    <font>
      <sz val="12"/>
      <color rgb="FF000000"/>
      <name val="Arial"/>
      <family val="2"/>
    </font>
    <font>
      <b/>
      <sz val="16"/>
      <name val="Calibri"/>
      <family val="2"/>
    </font>
    <font>
      <b/>
      <sz val="14"/>
      <color theme="1"/>
      <name val="Calibri"/>
      <family val="2"/>
      <scheme val="minor"/>
    </font>
    <font>
      <sz val="11"/>
      <name val="Calibri"/>
      <family val="2"/>
    </font>
    <font>
      <sz val="11"/>
      <name val="Calibri"/>
      <family val="2"/>
      <scheme val="minor"/>
    </font>
  </fonts>
  <fills count="5">
    <fill>
      <patternFill patternType="none"/>
    </fill>
    <fill>
      <patternFill patternType="gray125"/>
    </fill>
    <fill>
      <patternFill patternType="solid">
        <fgColor rgb="FFF0E68C"/>
        <bgColor rgb="FFF0E68C"/>
      </patternFill>
    </fill>
    <fill>
      <patternFill patternType="solid">
        <fgColor theme="6" tint="0.79998168889431442"/>
        <bgColor indexed="65"/>
      </patternFill>
    </fill>
    <fill>
      <patternFill patternType="solid">
        <fgColor theme="0"/>
        <bgColor indexed="64"/>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3">
    <xf numFmtId="0" fontId="0" fillId="0" borderId="0"/>
    <xf numFmtId="0" fontId="2" fillId="3" borderId="0" applyNumberFormat="0" applyBorder="0" applyAlignment="0" applyProtection="0"/>
    <xf numFmtId="0" fontId="1" fillId="3" borderId="0" applyNumberFormat="0" applyBorder="0" applyAlignment="0" applyProtection="0"/>
  </cellStyleXfs>
  <cellXfs count="36">
    <xf numFmtId="0" fontId="0" fillId="0" borderId="0" xfId="0"/>
    <xf numFmtId="0" fontId="3" fillId="0" borderId="1" xfId="0" applyFont="1" applyBorder="1" applyAlignment="1">
      <alignment horizontal="center" vertical="center" wrapText="1" readingOrder="1"/>
    </xf>
    <xf numFmtId="0" fontId="4" fillId="0" borderId="1" xfId="0" applyFont="1" applyBorder="1" applyAlignment="1">
      <alignment vertical="top" wrapText="1" readingOrder="1"/>
    </xf>
    <xf numFmtId="0" fontId="3" fillId="0" borderId="1" xfId="0" applyFont="1" applyBorder="1" applyAlignment="1">
      <alignment vertical="top" wrapText="1" readingOrder="1"/>
    </xf>
    <xf numFmtId="1" fontId="4" fillId="0" borderId="1" xfId="0" applyNumberFormat="1" applyFont="1" applyBorder="1" applyAlignment="1">
      <alignment vertical="top" wrapText="1" readingOrder="1"/>
    </xf>
    <xf numFmtId="0" fontId="5" fillId="0" borderId="0" xfId="0" applyFont="1"/>
    <xf numFmtId="0" fontId="6" fillId="0" borderId="1" xfId="0" applyFont="1" applyBorder="1" applyAlignment="1">
      <alignment vertical="top" wrapText="1" readingOrder="1"/>
    </xf>
    <xf numFmtId="164" fontId="4" fillId="0" borderId="1" xfId="0" applyNumberFormat="1" applyFont="1" applyBorder="1" applyAlignment="1">
      <alignment vertical="top" wrapText="1" readingOrder="1"/>
    </xf>
    <xf numFmtId="2" fontId="4" fillId="0" borderId="1" xfId="0" applyNumberFormat="1" applyFont="1" applyBorder="1" applyAlignment="1">
      <alignment vertical="top" wrapText="1" readingOrder="1"/>
    </xf>
    <xf numFmtId="0" fontId="2" fillId="0" borderId="1" xfId="1" applyNumberFormat="1" applyFill="1" applyBorder="1" applyAlignment="1">
      <alignment vertical="top" wrapText="1" readingOrder="1"/>
    </xf>
    <xf numFmtId="0" fontId="7" fillId="0" borderId="8" xfId="0" applyFont="1" applyBorder="1" applyAlignment="1">
      <alignment wrapText="1"/>
    </xf>
    <xf numFmtId="0" fontId="7" fillId="0" borderId="8" xfId="0" applyFont="1" applyBorder="1" applyAlignment="1">
      <alignment horizontal="center"/>
    </xf>
    <xf numFmtId="0" fontId="9" fillId="0" borderId="0" xfId="0" applyFont="1"/>
    <xf numFmtId="0" fontId="9" fillId="4" borderId="0" xfId="0" applyFont="1" applyFill="1"/>
    <xf numFmtId="0" fontId="5" fillId="0" borderId="0" xfId="0" applyFont="1" applyAlignment="1">
      <alignment horizontal="center" vertical="center"/>
    </xf>
    <xf numFmtId="0" fontId="6" fillId="0" borderId="1" xfId="0" applyFont="1" applyBorder="1" applyAlignment="1">
      <alignment vertical="center" wrapText="1" readingOrder="1"/>
    </xf>
    <xf numFmtId="0" fontId="3" fillId="0" borderId="1" xfId="0" applyFont="1" applyBorder="1" applyAlignment="1">
      <alignment vertical="center" wrapText="1" readingOrder="1"/>
    </xf>
    <xf numFmtId="0" fontId="4" fillId="0" borderId="1" xfId="0" applyFont="1" applyBorder="1" applyAlignment="1">
      <alignment horizontal="right" vertical="top" wrapText="1" readingOrder="1"/>
    </xf>
    <xf numFmtId="1" fontId="4" fillId="0" borderId="1" xfId="0" applyNumberFormat="1" applyFont="1" applyBorder="1" applyAlignment="1">
      <alignment horizontal="right" vertical="top" wrapText="1" readingOrder="1"/>
    </xf>
    <xf numFmtId="0" fontId="5" fillId="0" borderId="0" xfId="0" applyFont="1" applyAlignment="1">
      <alignment vertical="center"/>
    </xf>
    <xf numFmtId="0" fontId="3" fillId="2" borderId="3" xfId="0" applyFont="1" applyFill="1" applyBorder="1" applyAlignment="1">
      <alignment vertical="top" wrapText="1" readingOrder="1"/>
    </xf>
    <xf numFmtId="0" fontId="3" fillId="2" borderId="9" xfId="0" applyFont="1" applyFill="1" applyBorder="1" applyAlignment="1">
      <alignment vertical="top" wrapText="1" readingOrder="1"/>
    </xf>
    <xf numFmtId="0" fontId="8" fillId="0" borderId="0" xfId="0" applyFont="1" applyAlignment="1">
      <alignment horizontal="center"/>
    </xf>
    <xf numFmtId="0" fontId="10" fillId="0" borderId="0" xfId="0" applyFont="1" applyAlignment="1">
      <alignment horizontal="left" vertical="center" wrapText="1"/>
    </xf>
    <xf numFmtId="0" fontId="7" fillId="0" borderId="8" xfId="0" applyFont="1" applyBorder="1" applyAlignment="1">
      <alignment horizontal="center" wrapText="1"/>
    </xf>
    <xf numFmtId="0" fontId="3" fillId="2" borderId="9" xfId="0" applyFont="1" applyFill="1" applyBorder="1" applyAlignment="1">
      <alignment horizontal="center" vertical="top" wrapText="1" readingOrder="1"/>
    </xf>
    <xf numFmtId="0" fontId="3" fillId="2" borderId="3" xfId="0" applyFont="1" applyFill="1" applyBorder="1" applyAlignment="1">
      <alignment horizontal="center" vertical="top" wrapText="1" readingOrder="1"/>
    </xf>
    <xf numFmtId="0" fontId="3" fillId="0" borderId="1" xfId="0" applyFont="1" applyBorder="1" applyAlignment="1">
      <alignment vertical="top" wrapText="1" readingOrder="1"/>
    </xf>
    <xf numFmtId="0" fontId="5" fillId="0" borderId="4" xfId="0" applyFont="1" applyBorder="1" applyAlignment="1">
      <alignment vertical="top" wrapText="1"/>
    </xf>
    <xf numFmtId="0" fontId="5" fillId="0" borderId="5" xfId="0" applyFont="1" applyBorder="1" applyAlignment="1">
      <alignment vertical="top" wrapText="1"/>
    </xf>
    <xf numFmtId="0" fontId="3" fillId="2" borderId="1" xfId="0" applyFont="1" applyFill="1" applyBorder="1" applyAlignment="1">
      <alignment horizontal="center" vertical="top" wrapText="1" readingOrder="1"/>
    </xf>
    <xf numFmtId="0" fontId="5" fillId="0" borderId="3" xfId="0" applyFont="1" applyBorder="1" applyAlignment="1">
      <alignment vertical="top" wrapText="1"/>
    </xf>
    <xf numFmtId="0" fontId="5" fillId="0" borderId="2" xfId="0" applyFont="1" applyBorder="1" applyAlignment="1">
      <alignment vertical="top" wrapText="1"/>
    </xf>
    <xf numFmtId="0" fontId="5" fillId="0" borderId="0" xfId="0" applyFont="1"/>
    <xf numFmtId="0" fontId="5" fillId="0" borderId="6" xfId="0" applyFont="1" applyBorder="1" applyAlignment="1">
      <alignment vertical="top" wrapText="1"/>
    </xf>
    <xf numFmtId="0" fontId="5" fillId="0" borderId="7" xfId="0" applyFont="1" applyBorder="1" applyAlignment="1">
      <alignment vertical="top" wrapText="1"/>
    </xf>
  </cellXfs>
  <cellStyles count="3">
    <cellStyle name="20% - Accent3" xfId="1" builtinId="38"/>
    <cellStyle name="20% - Accent3 2" xfId="2" xr:uid="{2D69C927-BC45-43B1-9351-A327394DE807}"/>
    <cellStyle name="Normal" xfId="0" builtinId="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102870</xdr:colOff>
      <xdr:row>0</xdr:row>
      <xdr:rowOff>57150</xdr:rowOff>
    </xdr:from>
    <xdr:to>
      <xdr:col>2</xdr:col>
      <xdr:colOff>19050</xdr:colOff>
      <xdr:row>4</xdr:row>
      <xdr:rowOff>62324</xdr:rowOff>
    </xdr:to>
    <xdr:pic>
      <xdr:nvPicPr>
        <xdr:cNvPr id="3" name="Picture 2">
          <a:extLst>
            <a:ext uri="{FF2B5EF4-FFF2-40B4-BE49-F238E27FC236}">
              <a16:creationId xmlns:a16="http://schemas.microsoft.com/office/drawing/2014/main" id="{5D78C730-878D-4D9A-8396-41F27F8A95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 y="57150"/>
          <a:ext cx="1249680" cy="87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428625</xdr:colOff>
      <xdr:row>0</xdr:row>
      <xdr:rowOff>38100</xdr:rowOff>
    </xdr:from>
    <xdr:to>
      <xdr:col>0</xdr:col>
      <xdr:colOff>1855467</xdr:colOff>
      <xdr:row>0</xdr:row>
      <xdr:rowOff>1038225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38100"/>
          <a:ext cx="1426842"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419100</xdr:colOff>
      <xdr:row>0</xdr:row>
      <xdr:rowOff>38100</xdr:rowOff>
    </xdr:from>
    <xdr:to>
      <xdr:col>0</xdr:col>
      <xdr:colOff>1845942</xdr:colOff>
      <xdr:row>0</xdr:row>
      <xdr:rowOff>1038225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38100"/>
          <a:ext cx="1426842"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476250</xdr:colOff>
      <xdr:row>0</xdr:row>
      <xdr:rowOff>28575</xdr:rowOff>
    </xdr:from>
    <xdr:to>
      <xdr:col>0</xdr:col>
      <xdr:colOff>1903092</xdr:colOff>
      <xdr:row>0</xdr:row>
      <xdr:rowOff>1028700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8575"/>
          <a:ext cx="1426842"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447675</xdr:colOff>
      <xdr:row>0</xdr:row>
      <xdr:rowOff>28575</xdr:rowOff>
    </xdr:from>
    <xdr:to>
      <xdr:col>0</xdr:col>
      <xdr:colOff>1874517</xdr:colOff>
      <xdr:row>0</xdr:row>
      <xdr:rowOff>1028700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8575"/>
          <a:ext cx="1426842"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31DE-C5F3-4682-B620-886A677EEEFB}">
  <dimension ref="A1:M8"/>
  <sheetViews>
    <sheetView tabSelected="1" zoomScaleNormal="100" workbookViewId="0">
      <selection activeCell="A6" sqref="A6:M6"/>
    </sheetView>
  </sheetViews>
  <sheetFormatPr defaultColWidth="9.15625" defaultRowHeight="14.4" x14ac:dyDescent="0.55000000000000004"/>
  <cols>
    <col min="13" max="13" width="27.26171875" customWidth="1"/>
  </cols>
  <sheetData>
    <row r="1" spans="1:13" ht="18.3" x14ac:dyDescent="0.7">
      <c r="A1" s="22" t="s">
        <v>84</v>
      </c>
      <c r="B1" s="22"/>
      <c r="C1" s="22"/>
      <c r="D1" s="22"/>
      <c r="E1" s="22"/>
      <c r="F1" s="22"/>
      <c r="G1" s="22"/>
      <c r="H1" s="22"/>
      <c r="I1" s="22"/>
      <c r="J1" s="22"/>
      <c r="K1" s="22"/>
      <c r="L1" s="22"/>
      <c r="M1" s="22"/>
    </row>
    <row r="2" spans="1:13" ht="18.3" x14ac:dyDescent="0.7">
      <c r="A2" s="22" t="s">
        <v>85</v>
      </c>
      <c r="B2" s="22"/>
      <c r="C2" s="22"/>
      <c r="D2" s="22"/>
      <c r="E2" s="22"/>
      <c r="F2" s="22"/>
      <c r="G2" s="22"/>
      <c r="H2" s="22"/>
      <c r="I2" s="22"/>
      <c r="J2" s="22"/>
      <c r="K2" s="22"/>
      <c r="L2" s="22"/>
      <c r="M2" s="22"/>
    </row>
    <row r="3" spans="1:13" ht="18.3" x14ac:dyDescent="0.7">
      <c r="A3" s="22" t="s">
        <v>88</v>
      </c>
      <c r="B3" s="22"/>
      <c r="C3" s="22"/>
      <c r="D3" s="22"/>
      <c r="E3" s="22"/>
      <c r="F3" s="22"/>
      <c r="G3" s="22"/>
      <c r="H3" s="22"/>
      <c r="I3" s="22"/>
      <c r="J3" s="22"/>
      <c r="K3" s="22"/>
      <c r="L3" s="22"/>
      <c r="M3" s="22"/>
    </row>
    <row r="4" spans="1:13" x14ac:dyDescent="0.55000000000000004">
      <c r="A4" s="12"/>
      <c r="B4" s="12"/>
      <c r="C4" s="12"/>
      <c r="D4" s="12"/>
      <c r="E4" s="12"/>
      <c r="F4" s="12"/>
      <c r="G4" s="12"/>
      <c r="H4" s="12"/>
      <c r="I4" s="12"/>
      <c r="J4" s="12"/>
      <c r="K4" s="12"/>
    </row>
    <row r="5" spans="1:13" x14ac:dyDescent="0.55000000000000004">
      <c r="A5" s="12"/>
      <c r="B5" s="12"/>
      <c r="C5" s="12"/>
      <c r="D5" s="12"/>
      <c r="E5" s="12"/>
      <c r="F5" s="12"/>
      <c r="G5" s="12"/>
      <c r="H5" s="12"/>
      <c r="I5" s="12"/>
      <c r="J5" s="12"/>
      <c r="K5" s="12"/>
    </row>
    <row r="6" spans="1:13" ht="364.5" customHeight="1" x14ac:dyDescent="0.55000000000000004">
      <c r="A6" s="23" t="s">
        <v>86</v>
      </c>
      <c r="B6" s="23"/>
      <c r="C6" s="23"/>
      <c r="D6" s="23"/>
      <c r="E6" s="23"/>
      <c r="F6" s="23"/>
      <c r="G6" s="23"/>
      <c r="H6" s="23"/>
      <c r="I6" s="23"/>
      <c r="J6" s="23"/>
      <c r="K6" s="23"/>
      <c r="L6" s="23"/>
      <c r="M6" s="23"/>
    </row>
    <row r="7" spans="1:13" x14ac:dyDescent="0.55000000000000004">
      <c r="A7" s="13"/>
      <c r="B7" s="13"/>
      <c r="C7" s="13"/>
      <c r="D7" s="13"/>
      <c r="E7" s="13"/>
      <c r="F7" s="13"/>
      <c r="G7" s="13"/>
      <c r="H7" s="13"/>
      <c r="I7" s="13"/>
      <c r="J7" s="13"/>
      <c r="K7" s="13"/>
    </row>
    <row r="8" spans="1:13" x14ac:dyDescent="0.55000000000000004">
      <c r="A8" s="13" t="s">
        <v>87</v>
      </c>
      <c r="B8" s="13"/>
      <c r="C8" s="13"/>
      <c r="D8" s="13"/>
      <c r="E8" s="13"/>
      <c r="F8" s="13"/>
      <c r="G8" s="13"/>
      <c r="H8" s="13"/>
      <c r="I8" s="13"/>
      <c r="J8" s="13"/>
      <c r="K8" s="13"/>
    </row>
  </sheetData>
  <mergeCells count="4">
    <mergeCell ref="A1:M1"/>
    <mergeCell ref="A2:M2"/>
    <mergeCell ref="A3:M3"/>
    <mergeCell ref="A6:M6"/>
  </mergeCells>
  <pageMargins left="0.7" right="0.7" top="0.75" bottom="0.75" header="0.3" footer="0.3"/>
  <pageSetup scale="6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3"/>
  <sheetViews>
    <sheetView showGridLines="0" zoomScale="50" zoomScaleNormal="50" zoomScaleSheetLayoutView="40" workbookViewId="0">
      <pane xSplit="2" ySplit="2" topLeftCell="C3" activePane="bottomRight" state="frozen"/>
      <selection pane="topRight" activeCell="C1" sqref="C1"/>
      <selection pane="bottomLeft" activeCell="A3" sqref="A3"/>
      <selection pane="bottomRight" activeCell="C2" sqref="C2:Y2"/>
    </sheetView>
  </sheetViews>
  <sheetFormatPr defaultColWidth="8.83984375" defaultRowHeight="15.6" x14ac:dyDescent="0.6"/>
  <cols>
    <col min="1" max="1" width="35.68359375" style="5" customWidth="1"/>
    <col min="2" max="2" width="9.68359375" style="19" customWidth="1"/>
    <col min="3" max="25" width="20.68359375" style="5" customWidth="1"/>
    <col min="26" max="26" width="0.15625" style="5" customWidth="1"/>
    <col min="27" max="16384" width="8.83984375" style="5"/>
  </cols>
  <sheetData>
    <row r="1" spans="1:26" ht="84.75" customHeight="1" x14ac:dyDescent="0.75">
      <c r="B1" s="14"/>
      <c r="C1" s="24" t="s">
        <v>75</v>
      </c>
      <c r="D1" s="24"/>
      <c r="E1" s="24"/>
      <c r="F1" s="24"/>
      <c r="G1" s="24"/>
      <c r="H1" s="24"/>
      <c r="I1" s="24"/>
      <c r="J1" s="24"/>
      <c r="K1" s="24"/>
      <c r="L1" s="24"/>
      <c r="M1" s="24"/>
      <c r="N1" s="24"/>
      <c r="O1" s="24"/>
      <c r="P1" s="24"/>
      <c r="Q1" s="24"/>
      <c r="R1" s="24"/>
      <c r="S1" s="24"/>
      <c r="T1" s="24"/>
      <c r="U1" s="24"/>
      <c r="V1" s="24"/>
      <c r="W1" s="24"/>
      <c r="X1" s="24"/>
      <c r="Y1" s="24"/>
      <c r="Z1" s="10"/>
    </row>
    <row r="2" spans="1:26" ht="27.75" customHeight="1" x14ac:dyDescent="0.6">
      <c r="A2" s="30" t="s">
        <v>0</v>
      </c>
      <c r="B2" s="31" t="s">
        <v>0</v>
      </c>
      <c r="C2" s="25" t="s">
        <v>1</v>
      </c>
      <c r="D2" s="26"/>
      <c r="E2" s="26"/>
      <c r="F2" s="26"/>
      <c r="G2" s="26"/>
      <c r="H2" s="26"/>
      <c r="I2" s="26"/>
      <c r="J2" s="26"/>
      <c r="K2" s="26"/>
      <c r="L2" s="26"/>
      <c r="M2" s="26"/>
      <c r="N2" s="26"/>
      <c r="O2" s="26"/>
      <c r="P2" s="26"/>
      <c r="Q2" s="26"/>
      <c r="R2" s="26"/>
      <c r="S2" s="26"/>
      <c r="T2" s="26"/>
      <c r="U2" s="26"/>
      <c r="V2" s="26"/>
      <c r="W2" s="26"/>
      <c r="X2" s="26"/>
      <c r="Y2" s="26"/>
    </row>
    <row r="3" spans="1:26" ht="86.85" customHeight="1" x14ac:dyDescent="0.6">
      <c r="A3" s="1" t="s">
        <v>70</v>
      </c>
      <c r="B3" s="15" t="s">
        <v>0</v>
      </c>
      <c r="C3" s="3" t="s">
        <v>2</v>
      </c>
      <c r="D3" s="3" t="s">
        <v>3</v>
      </c>
      <c r="E3" s="3" t="s">
        <v>4</v>
      </c>
      <c r="F3" s="3" t="s">
        <v>5</v>
      </c>
      <c r="G3" s="3" t="s">
        <v>6</v>
      </c>
      <c r="H3" s="3" t="s">
        <v>7</v>
      </c>
      <c r="I3" s="3" t="s">
        <v>8</v>
      </c>
      <c r="J3" s="3" t="s">
        <v>9</v>
      </c>
      <c r="K3" s="3" t="s">
        <v>10</v>
      </c>
      <c r="L3" s="3" t="s">
        <v>11</v>
      </c>
      <c r="M3" s="3" t="s">
        <v>12</v>
      </c>
      <c r="N3" s="3" t="s">
        <v>13</v>
      </c>
      <c r="O3" s="3" t="s">
        <v>14</v>
      </c>
      <c r="P3" s="3" t="s">
        <v>15</v>
      </c>
      <c r="Q3" s="3" t="s">
        <v>16</v>
      </c>
      <c r="R3" s="3" t="s">
        <v>17</v>
      </c>
      <c r="S3" s="3" t="s">
        <v>18</v>
      </c>
      <c r="T3" s="3" t="s">
        <v>19</v>
      </c>
      <c r="U3" s="3" t="s">
        <v>20</v>
      </c>
      <c r="V3" s="3" t="s">
        <v>21</v>
      </c>
      <c r="W3" s="3" t="s">
        <v>22</v>
      </c>
      <c r="X3" s="3" t="s">
        <v>23</v>
      </c>
      <c r="Y3" s="3" t="s">
        <v>25</v>
      </c>
    </row>
    <row r="4" spans="1:26" ht="24.75" customHeight="1" x14ac:dyDescent="0.6">
      <c r="A4" s="27" t="s">
        <v>73</v>
      </c>
      <c r="B4" s="16" t="s">
        <v>26</v>
      </c>
      <c r="C4" s="2">
        <v>135200</v>
      </c>
      <c r="D4" s="2">
        <v>12219</v>
      </c>
      <c r="E4" s="2">
        <v>46006</v>
      </c>
      <c r="F4" s="2">
        <v>902700</v>
      </c>
      <c r="G4" s="2">
        <v>163503392</v>
      </c>
      <c r="H4" s="2">
        <v>5292176</v>
      </c>
      <c r="I4" s="2">
        <v>2879138</v>
      </c>
      <c r="J4" s="2">
        <v>1746356</v>
      </c>
      <c r="K4" s="2">
        <v>8562849</v>
      </c>
      <c r="L4" s="2">
        <v>4942</v>
      </c>
      <c r="M4" s="2">
        <v>0</v>
      </c>
      <c r="N4" s="2">
        <v>79100</v>
      </c>
      <c r="O4" s="2">
        <v>50551</v>
      </c>
      <c r="P4" s="2">
        <v>1934561</v>
      </c>
      <c r="Q4" s="2">
        <v>3464035</v>
      </c>
      <c r="R4" s="2">
        <v>0</v>
      </c>
      <c r="S4" s="2">
        <v>9614465</v>
      </c>
      <c r="T4" s="2">
        <v>293855</v>
      </c>
      <c r="U4" s="2">
        <v>0</v>
      </c>
      <c r="V4" s="2">
        <v>0</v>
      </c>
      <c r="W4" s="2">
        <v>0</v>
      </c>
      <c r="X4" s="9">
        <v>0</v>
      </c>
      <c r="Y4" s="7">
        <v>0</v>
      </c>
    </row>
    <row r="5" spans="1:26" ht="24.75" customHeight="1" x14ac:dyDescent="0.6">
      <c r="A5" s="28"/>
      <c r="B5" s="16" t="s">
        <v>27</v>
      </c>
      <c r="C5" s="2">
        <v>168</v>
      </c>
      <c r="D5" s="2">
        <v>60</v>
      </c>
      <c r="E5" s="2">
        <v>32</v>
      </c>
      <c r="F5" s="2">
        <v>1036</v>
      </c>
      <c r="G5" s="2">
        <v>40052</v>
      </c>
      <c r="H5" s="2">
        <v>8120</v>
      </c>
      <c r="I5" s="2">
        <v>2183</v>
      </c>
      <c r="J5" s="2">
        <v>969</v>
      </c>
      <c r="K5" s="2">
        <v>9379</v>
      </c>
      <c r="L5" s="2">
        <v>1</v>
      </c>
      <c r="M5" s="2">
        <v>0</v>
      </c>
      <c r="N5" s="2">
        <v>8</v>
      </c>
      <c r="O5" s="2">
        <v>43</v>
      </c>
      <c r="P5" s="2">
        <v>675</v>
      </c>
      <c r="Q5" s="2">
        <v>3634</v>
      </c>
      <c r="R5" s="2">
        <v>0</v>
      </c>
      <c r="S5" s="2">
        <v>3306</v>
      </c>
      <c r="T5" s="2">
        <v>114</v>
      </c>
      <c r="U5" s="2">
        <v>0</v>
      </c>
      <c r="V5" s="2">
        <v>0</v>
      </c>
      <c r="W5" s="2">
        <v>0</v>
      </c>
      <c r="X5" s="9">
        <v>47197</v>
      </c>
      <c r="Y5" s="7">
        <v>0</v>
      </c>
    </row>
    <row r="6" spans="1:26" ht="24.75" customHeight="1" x14ac:dyDescent="0.6">
      <c r="A6" s="28"/>
      <c r="B6" s="16" t="s">
        <v>28</v>
      </c>
      <c r="C6" s="4">
        <v>804.76190476190482</v>
      </c>
      <c r="D6" s="4">
        <v>203.65</v>
      </c>
      <c r="E6" s="4">
        <v>1437.6875</v>
      </c>
      <c r="F6" s="4">
        <v>871.33204633204639</v>
      </c>
      <c r="G6" s="4">
        <v>4082.2778388095476</v>
      </c>
      <c r="H6" s="4">
        <v>651.74581280788175</v>
      </c>
      <c r="I6" s="4">
        <v>1318.8905176362803</v>
      </c>
      <c r="J6" s="4">
        <v>1802.2249742002064</v>
      </c>
      <c r="K6" s="4">
        <v>912.98102143085612</v>
      </c>
      <c r="L6" s="4">
        <v>4942</v>
      </c>
      <c r="M6" s="2">
        <v>0</v>
      </c>
      <c r="N6" s="4">
        <v>9887.5</v>
      </c>
      <c r="O6" s="4">
        <v>1175.6046511627908</v>
      </c>
      <c r="P6" s="4">
        <v>2866.0162962962963</v>
      </c>
      <c r="Q6" s="4">
        <v>953.22922399559718</v>
      </c>
      <c r="R6" s="2">
        <v>0</v>
      </c>
      <c r="S6" s="4">
        <v>2908.1866303690258</v>
      </c>
      <c r="T6" s="4">
        <v>2577.6754385964914</v>
      </c>
      <c r="U6" s="2">
        <v>0</v>
      </c>
      <c r="V6" s="2">
        <v>0</v>
      </c>
      <c r="W6" s="2">
        <v>0</v>
      </c>
      <c r="X6" s="9">
        <v>0</v>
      </c>
      <c r="Y6" s="7">
        <v>0</v>
      </c>
    </row>
    <row r="7" spans="1:26" ht="24.75" customHeight="1" x14ac:dyDescent="0.6">
      <c r="A7" s="29"/>
      <c r="B7" s="16" t="s">
        <v>29</v>
      </c>
      <c r="C7" s="8">
        <v>4.0329406896681165E-2</v>
      </c>
      <c r="D7" s="8">
        <v>3.6448596366164729E-3</v>
      </c>
      <c r="E7" s="8">
        <v>1.3723333533200543E-2</v>
      </c>
      <c r="F7" s="8">
        <v>0.26927038169847695</v>
      </c>
      <c r="G7" s="8">
        <v>48.772151072156539</v>
      </c>
      <c r="H7" s="8">
        <v>1.5786266218406106</v>
      </c>
      <c r="I7" s="8">
        <v>0.85883082776402975</v>
      </c>
      <c r="J7" s="8">
        <v>0.52092826708920514</v>
      </c>
      <c r="K7" s="8">
        <v>2.5542501591408242</v>
      </c>
      <c r="L7" s="8">
        <v>1.4741710716227685E-3</v>
      </c>
      <c r="M7" s="2">
        <v>0</v>
      </c>
      <c r="N7" s="8">
        <v>2.3595089389996153E-2</v>
      </c>
      <c r="O7" s="8">
        <v>1.5079081716228768E-2</v>
      </c>
      <c r="P7" s="8">
        <v>0.57706877023262138</v>
      </c>
      <c r="Q7" s="8">
        <v>1.0333023448176402</v>
      </c>
      <c r="R7" s="2">
        <v>0</v>
      </c>
      <c r="S7" s="8">
        <v>2.867941354133873</v>
      </c>
      <c r="T7" s="8">
        <v>8.7655309642191148E-2</v>
      </c>
      <c r="U7" s="2">
        <v>0</v>
      </c>
      <c r="V7" s="2">
        <v>0</v>
      </c>
      <c r="W7" s="2">
        <v>0</v>
      </c>
      <c r="X7" s="9">
        <v>0</v>
      </c>
      <c r="Y7" s="7">
        <v>0</v>
      </c>
    </row>
    <row r="8" spans="1:26" ht="24.75" customHeight="1" x14ac:dyDescent="0.6">
      <c r="A8" s="27" t="s">
        <v>30</v>
      </c>
      <c r="B8" s="16" t="s">
        <v>26</v>
      </c>
      <c r="C8" s="2">
        <v>421100</v>
      </c>
      <c r="D8" s="2">
        <v>0</v>
      </c>
      <c r="E8" s="2">
        <v>0</v>
      </c>
      <c r="F8" s="2">
        <v>16142890</v>
      </c>
      <c r="G8" s="2">
        <v>263535648</v>
      </c>
      <c r="H8" s="2">
        <v>8858886</v>
      </c>
      <c r="I8" s="2">
        <v>65274320</v>
      </c>
      <c r="J8" s="2">
        <v>60310288</v>
      </c>
      <c r="K8" s="2">
        <v>154323133</v>
      </c>
      <c r="L8" s="2">
        <v>0</v>
      </c>
      <c r="M8" s="2">
        <v>0</v>
      </c>
      <c r="N8" s="2">
        <v>1658033</v>
      </c>
      <c r="O8" s="2">
        <v>41300</v>
      </c>
      <c r="P8" s="2">
        <v>2984502</v>
      </c>
      <c r="Q8" s="2">
        <v>1092044</v>
      </c>
      <c r="R8" s="2">
        <v>0</v>
      </c>
      <c r="S8" s="2">
        <v>0</v>
      </c>
      <c r="T8" s="2">
        <v>0</v>
      </c>
      <c r="U8" s="2">
        <v>486096</v>
      </c>
      <c r="V8" s="2">
        <v>241191</v>
      </c>
      <c r="W8" s="2">
        <v>105282</v>
      </c>
      <c r="X8" s="9">
        <v>0</v>
      </c>
      <c r="Y8" s="7">
        <v>0</v>
      </c>
    </row>
    <row r="9" spans="1:26" ht="24.75" customHeight="1" x14ac:dyDescent="0.6">
      <c r="A9" s="28"/>
      <c r="B9" s="16" t="s">
        <v>27</v>
      </c>
      <c r="C9" s="2">
        <v>159</v>
      </c>
      <c r="D9" s="2">
        <v>0</v>
      </c>
      <c r="E9" s="2">
        <v>0</v>
      </c>
      <c r="F9" s="2">
        <v>6285</v>
      </c>
      <c r="G9" s="2">
        <v>55547</v>
      </c>
      <c r="H9" s="2">
        <v>12244</v>
      </c>
      <c r="I9" s="2">
        <v>8436</v>
      </c>
      <c r="J9" s="2">
        <v>4045</v>
      </c>
      <c r="K9" s="2">
        <v>35192</v>
      </c>
      <c r="L9" s="2">
        <v>0</v>
      </c>
      <c r="M9" s="2">
        <v>0</v>
      </c>
      <c r="N9" s="2">
        <v>119</v>
      </c>
      <c r="O9" s="2">
        <v>21</v>
      </c>
      <c r="P9" s="2">
        <v>379</v>
      </c>
      <c r="Q9" s="2">
        <v>870</v>
      </c>
      <c r="R9" s="2">
        <v>0</v>
      </c>
      <c r="S9" s="2">
        <v>0</v>
      </c>
      <c r="T9" s="2">
        <v>0</v>
      </c>
      <c r="U9" s="2">
        <v>55</v>
      </c>
      <c r="V9" s="2">
        <v>47</v>
      </c>
      <c r="W9" s="2">
        <v>32</v>
      </c>
      <c r="X9" s="9">
        <v>68926</v>
      </c>
      <c r="Y9" s="7">
        <v>0</v>
      </c>
    </row>
    <row r="10" spans="1:26" ht="24.75" customHeight="1" x14ac:dyDescent="0.6">
      <c r="A10" s="28"/>
      <c r="B10" s="16" t="s">
        <v>28</v>
      </c>
      <c r="C10" s="4">
        <v>2648.4276729559747</v>
      </c>
      <c r="D10" s="2">
        <v>0</v>
      </c>
      <c r="E10" s="2">
        <v>0</v>
      </c>
      <c r="F10" s="4">
        <v>2568.4789180588705</v>
      </c>
      <c r="G10" s="4">
        <v>4744.372297333789</v>
      </c>
      <c r="H10" s="4">
        <v>723.52874877491013</v>
      </c>
      <c r="I10" s="4">
        <v>7737.5912754860119</v>
      </c>
      <c r="J10" s="4">
        <v>14909.836341161928</v>
      </c>
      <c r="K10" s="4">
        <v>4385.1765458058653</v>
      </c>
      <c r="L10" s="2">
        <v>0</v>
      </c>
      <c r="M10" s="2">
        <v>0</v>
      </c>
      <c r="N10" s="4">
        <v>13933.050420168067</v>
      </c>
      <c r="O10" s="4">
        <v>1966.6666666666667</v>
      </c>
      <c r="P10" s="4">
        <v>7874.6754617414244</v>
      </c>
      <c r="Q10" s="4">
        <v>1255.222988505747</v>
      </c>
      <c r="R10" s="2">
        <v>0</v>
      </c>
      <c r="S10" s="2">
        <v>0</v>
      </c>
      <c r="T10" s="2">
        <v>0</v>
      </c>
      <c r="U10" s="4">
        <v>8838.1090909090908</v>
      </c>
      <c r="V10" s="4">
        <v>5131.7234042553191</v>
      </c>
      <c r="W10" s="4">
        <v>3290.0625</v>
      </c>
      <c r="X10" s="9">
        <v>0</v>
      </c>
      <c r="Y10" s="7">
        <v>0</v>
      </c>
    </row>
    <row r="11" spans="1:26" ht="24.75" customHeight="1" x14ac:dyDescent="0.6">
      <c r="A11" s="29"/>
      <c r="B11" s="16" t="s">
        <v>29</v>
      </c>
      <c r="C11" s="8">
        <v>3.4737118130956479E-2</v>
      </c>
      <c r="D11" s="2">
        <v>0</v>
      </c>
      <c r="E11" s="2">
        <v>0</v>
      </c>
      <c r="F11" s="8">
        <v>1.3316491971147852</v>
      </c>
      <c r="G11" s="8">
        <v>21.739418039169237</v>
      </c>
      <c r="H11" s="8">
        <v>0.73078168960027678</v>
      </c>
      <c r="I11" s="8">
        <v>5.3845684273518293</v>
      </c>
      <c r="J11" s="8">
        <v>4.9750786007314352</v>
      </c>
      <c r="K11" s="8">
        <v>12.730327478889357</v>
      </c>
      <c r="L11" s="2">
        <v>0</v>
      </c>
      <c r="M11" s="2">
        <v>0</v>
      </c>
      <c r="N11" s="8">
        <v>0.13677342243178381</v>
      </c>
      <c r="O11" s="8">
        <v>3.4068937991177935E-3</v>
      </c>
      <c r="P11" s="8">
        <v>0.24619567450979785</v>
      </c>
      <c r="Q11" s="8">
        <v>9.008421142769471E-2</v>
      </c>
      <c r="R11" s="2">
        <v>0</v>
      </c>
      <c r="S11" s="2">
        <v>0</v>
      </c>
      <c r="T11" s="2">
        <v>0</v>
      </c>
      <c r="U11" s="8">
        <v>4.009872755874002E-2</v>
      </c>
      <c r="V11" s="8">
        <v>1.989617729547263E-2</v>
      </c>
      <c r="W11" s="8">
        <v>8.6848569723660899E-3</v>
      </c>
      <c r="X11" s="9">
        <v>0</v>
      </c>
      <c r="Y11" s="7">
        <v>0</v>
      </c>
    </row>
    <row r="12" spans="1:26" ht="24.75" customHeight="1" x14ac:dyDescent="0.6">
      <c r="A12" s="27" t="s">
        <v>71</v>
      </c>
      <c r="B12" s="16" t="s">
        <v>26</v>
      </c>
      <c r="C12" s="2">
        <v>0</v>
      </c>
      <c r="D12" s="2">
        <v>0</v>
      </c>
      <c r="E12" s="2">
        <v>0</v>
      </c>
      <c r="F12" s="2">
        <v>1465464</v>
      </c>
      <c r="G12" s="2">
        <v>35680877</v>
      </c>
      <c r="H12" s="2">
        <v>809011</v>
      </c>
      <c r="I12" s="2">
        <v>4657639</v>
      </c>
      <c r="J12" s="2">
        <v>6086464</v>
      </c>
      <c r="K12" s="2">
        <v>27306373</v>
      </c>
      <c r="L12" s="2">
        <v>0</v>
      </c>
      <c r="M12" s="2">
        <v>0</v>
      </c>
      <c r="N12" s="2">
        <v>241630</v>
      </c>
      <c r="O12" s="2">
        <v>0</v>
      </c>
      <c r="P12" s="2">
        <v>1552725</v>
      </c>
      <c r="Q12" s="2">
        <v>49040</v>
      </c>
      <c r="R12" s="2">
        <v>0</v>
      </c>
      <c r="S12" s="2">
        <v>0</v>
      </c>
      <c r="T12" s="2">
        <v>0</v>
      </c>
      <c r="U12" s="2">
        <v>302209</v>
      </c>
      <c r="V12" s="2">
        <v>0</v>
      </c>
      <c r="W12" s="2">
        <v>224436</v>
      </c>
      <c r="X12" s="9">
        <v>0</v>
      </c>
      <c r="Y12" s="7">
        <v>0</v>
      </c>
    </row>
    <row r="13" spans="1:26" ht="24.75" customHeight="1" x14ac:dyDescent="0.6">
      <c r="A13" s="28"/>
      <c r="B13" s="16" t="s">
        <v>27</v>
      </c>
      <c r="C13" s="2">
        <v>0</v>
      </c>
      <c r="D13" s="2">
        <v>0</v>
      </c>
      <c r="E13" s="2">
        <v>0</v>
      </c>
      <c r="F13" s="2">
        <v>641</v>
      </c>
      <c r="G13" s="2">
        <v>5729</v>
      </c>
      <c r="H13" s="2">
        <v>547</v>
      </c>
      <c r="I13" s="2">
        <v>1323</v>
      </c>
      <c r="J13" s="2">
        <v>428</v>
      </c>
      <c r="K13" s="2">
        <v>9372</v>
      </c>
      <c r="L13" s="2">
        <v>0</v>
      </c>
      <c r="M13" s="2">
        <v>0</v>
      </c>
      <c r="N13" s="2">
        <v>14</v>
      </c>
      <c r="O13" s="2">
        <v>0</v>
      </c>
      <c r="P13" s="2">
        <v>190</v>
      </c>
      <c r="Q13" s="2">
        <v>69</v>
      </c>
      <c r="R13" s="2">
        <v>0</v>
      </c>
      <c r="S13" s="2">
        <v>0</v>
      </c>
      <c r="T13" s="2">
        <v>0</v>
      </c>
      <c r="U13" s="2">
        <v>37</v>
      </c>
      <c r="V13" s="2">
        <v>0</v>
      </c>
      <c r="W13" s="2">
        <v>63</v>
      </c>
      <c r="X13" s="9">
        <v>8141</v>
      </c>
      <c r="Y13" s="7">
        <v>0</v>
      </c>
    </row>
    <row r="14" spans="1:26" ht="24.75" customHeight="1" x14ac:dyDescent="0.6">
      <c r="A14" s="28"/>
      <c r="B14" s="16" t="s">
        <v>28</v>
      </c>
      <c r="C14" s="2">
        <v>0</v>
      </c>
      <c r="D14" s="2">
        <v>0</v>
      </c>
      <c r="E14" s="2">
        <v>0</v>
      </c>
      <c r="F14" s="4">
        <v>2286.2152886115446</v>
      </c>
      <c r="G14" s="4">
        <v>6228.1160761040319</v>
      </c>
      <c r="H14" s="4">
        <v>1478.9963436928701</v>
      </c>
      <c r="I14" s="4">
        <v>3520.5132275132273</v>
      </c>
      <c r="J14" s="4">
        <v>14220.710280373833</v>
      </c>
      <c r="K14" s="4">
        <v>2913.6121425522833</v>
      </c>
      <c r="L14" s="2">
        <v>0</v>
      </c>
      <c r="M14" s="2">
        <v>0</v>
      </c>
      <c r="N14" s="4">
        <v>17259.285714285714</v>
      </c>
      <c r="O14" s="2">
        <v>0</v>
      </c>
      <c r="P14" s="4">
        <v>8172.2368421052633</v>
      </c>
      <c r="Q14" s="4">
        <v>710.72463768115938</v>
      </c>
      <c r="R14" s="2">
        <v>0</v>
      </c>
      <c r="S14" s="2">
        <v>0</v>
      </c>
      <c r="T14" s="2">
        <v>0</v>
      </c>
      <c r="U14" s="4">
        <v>8167.8108108108108</v>
      </c>
      <c r="V14" s="2">
        <v>0</v>
      </c>
      <c r="W14" s="4">
        <v>3562.4761904761904</v>
      </c>
      <c r="X14" s="9">
        <v>0</v>
      </c>
      <c r="Y14" s="7">
        <v>0</v>
      </c>
    </row>
    <row r="15" spans="1:26" ht="24.75" customHeight="1" x14ac:dyDescent="0.6">
      <c r="A15" s="29"/>
      <c r="B15" s="16" t="s">
        <v>29</v>
      </c>
      <c r="C15" s="2">
        <v>0</v>
      </c>
      <c r="D15" s="2">
        <v>0</v>
      </c>
      <c r="E15" s="2">
        <v>0</v>
      </c>
      <c r="F15" s="8">
        <v>0.81187953366288967</v>
      </c>
      <c r="G15" s="8">
        <v>19.767509662088546</v>
      </c>
      <c r="H15" s="8">
        <v>0.44819898230741118</v>
      </c>
      <c r="I15" s="8">
        <v>2.5803716633708422</v>
      </c>
      <c r="J15" s="8">
        <v>3.3719528790717246</v>
      </c>
      <c r="K15" s="8">
        <v>15.127963141547607</v>
      </c>
      <c r="L15" s="2">
        <v>0</v>
      </c>
      <c r="M15" s="2">
        <v>0</v>
      </c>
      <c r="N15" s="8">
        <v>0.13386507735363276</v>
      </c>
      <c r="O15" s="2">
        <v>0</v>
      </c>
      <c r="P15" s="8">
        <v>0.86022287064486769</v>
      </c>
      <c r="Q15" s="8">
        <v>2.7168577550064767E-2</v>
      </c>
      <c r="R15" s="2">
        <v>0</v>
      </c>
      <c r="S15" s="2">
        <v>0</v>
      </c>
      <c r="T15" s="2">
        <v>0</v>
      </c>
      <c r="U15" s="8">
        <v>0.16742635915227413</v>
      </c>
      <c r="V15" s="2">
        <v>0</v>
      </c>
      <c r="W15" s="8">
        <v>0.12433945495567569</v>
      </c>
      <c r="X15" s="9">
        <v>0</v>
      </c>
      <c r="Y15" s="7">
        <v>0</v>
      </c>
    </row>
    <row r="16" spans="1:26" ht="24.75" customHeight="1" x14ac:dyDescent="0.6">
      <c r="A16" s="27" t="s">
        <v>72</v>
      </c>
      <c r="B16" s="16" t="s">
        <v>26</v>
      </c>
      <c r="C16" s="2">
        <v>0</v>
      </c>
      <c r="D16" s="2">
        <v>0</v>
      </c>
      <c r="E16" s="2">
        <v>0</v>
      </c>
      <c r="F16" s="2">
        <v>281700</v>
      </c>
      <c r="G16" s="2">
        <v>2183701</v>
      </c>
      <c r="H16" s="2">
        <v>0</v>
      </c>
      <c r="I16" s="2">
        <v>906253</v>
      </c>
      <c r="J16" s="2">
        <v>1608550</v>
      </c>
      <c r="K16" s="2">
        <v>3211218</v>
      </c>
      <c r="L16" s="2">
        <v>0</v>
      </c>
      <c r="M16" s="2">
        <v>0</v>
      </c>
      <c r="N16" s="2">
        <v>0</v>
      </c>
      <c r="O16" s="2">
        <v>0</v>
      </c>
      <c r="P16" s="2">
        <v>0</v>
      </c>
      <c r="Q16" s="2">
        <v>0</v>
      </c>
      <c r="R16" s="2">
        <v>0</v>
      </c>
      <c r="S16" s="2">
        <v>0</v>
      </c>
      <c r="T16" s="2">
        <v>0</v>
      </c>
      <c r="U16" s="2">
        <v>0</v>
      </c>
      <c r="V16" s="2">
        <v>0</v>
      </c>
      <c r="W16" s="2">
        <v>3772</v>
      </c>
      <c r="X16" s="9">
        <v>0</v>
      </c>
      <c r="Y16" s="7">
        <v>0</v>
      </c>
    </row>
    <row r="17" spans="1:25" ht="24.75" customHeight="1" x14ac:dyDescent="0.6">
      <c r="A17" s="28"/>
      <c r="B17" s="16" t="s">
        <v>27</v>
      </c>
      <c r="C17" s="2">
        <v>0</v>
      </c>
      <c r="D17" s="2">
        <v>0</v>
      </c>
      <c r="E17" s="2">
        <v>0</v>
      </c>
      <c r="F17" s="2">
        <v>100</v>
      </c>
      <c r="G17" s="2">
        <v>380</v>
      </c>
      <c r="H17" s="2">
        <v>0</v>
      </c>
      <c r="I17" s="2">
        <v>172</v>
      </c>
      <c r="J17" s="2">
        <v>77</v>
      </c>
      <c r="K17" s="2">
        <v>578</v>
      </c>
      <c r="L17" s="2">
        <v>0</v>
      </c>
      <c r="M17" s="2">
        <v>0</v>
      </c>
      <c r="N17" s="2">
        <v>0</v>
      </c>
      <c r="O17" s="2">
        <v>0</v>
      </c>
      <c r="P17" s="2">
        <v>0</v>
      </c>
      <c r="Q17" s="2">
        <v>0</v>
      </c>
      <c r="R17" s="2">
        <v>0</v>
      </c>
      <c r="S17" s="2">
        <v>0</v>
      </c>
      <c r="T17" s="2">
        <v>0</v>
      </c>
      <c r="U17" s="2">
        <v>0</v>
      </c>
      <c r="V17" s="2">
        <v>0</v>
      </c>
      <c r="W17" s="17" t="s">
        <v>83</v>
      </c>
      <c r="X17" s="9">
        <v>746</v>
      </c>
      <c r="Y17" s="7">
        <v>0</v>
      </c>
    </row>
    <row r="18" spans="1:25" ht="24.75" customHeight="1" x14ac:dyDescent="0.6">
      <c r="A18" s="28"/>
      <c r="B18" s="16" t="s">
        <v>28</v>
      </c>
      <c r="C18" s="2">
        <v>0</v>
      </c>
      <c r="D18" s="2">
        <v>0</v>
      </c>
      <c r="E18" s="2">
        <v>0</v>
      </c>
      <c r="F18" s="4">
        <v>2817</v>
      </c>
      <c r="G18" s="4">
        <v>5746.5815789473681</v>
      </c>
      <c r="H18" s="2">
        <v>0</v>
      </c>
      <c r="I18" s="4">
        <v>5268.9127906976746</v>
      </c>
      <c r="J18" s="4">
        <v>20890.259740259738</v>
      </c>
      <c r="K18" s="4">
        <v>5555.7404844290659</v>
      </c>
      <c r="L18" s="2">
        <v>0</v>
      </c>
      <c r="M18" s="2">
        <v>0</v>
      </c>
      <c r="N18" s="2">
        <v>0</v>
      </c>
      <c r="O18" s="2">
        <v>0</v>
      </c>
      <c r="P18" s="2">
        <v>0</v>
      </c>
      <c r="Q18" s="2">
        <v>0</v>
      </c>
      <c r="R18" s="2">
        <v>0</v>
      </c>
      <c r="S18" s="2">
        <v>0</v>
      </c>
      <c r="T18" s="2">
        <v>0</v>
      </c>
      <c r="U18" s="2">
        <v>0</v>
      </c>
      <c r="V18" s="2">
        <v>0</v>
      </c>
      <c r="W18" s="18" t="s">
        <v>83</v>
      </c>
      <c r="X18" s="9">
        <v>0</v>
      </c>
      <c r="Y18" s="7">
        <v>0</v>
      </c>
    </row>
    <row r="19" spans="1:25" ht="24.75" customHeight="1" x14ac:dyDescent="0.6">
      <c r="A19" s="29"/>
      <c r="B19" s="16" t="s">
        <v>29</v>
      </c>
      <c r="C19" s="2">
        <v>0</v>
      </c>
      <c r="D19" s="2">
        <v>0</v>
      </c>
      <c r="E19" s="2">
        <v>0</v>
      </c>
      <c r="F19" s="8">
        <v>1.1114332790268437</v>
      </c>
      <c r="G19" s="8">
        <v>8.6156832191842287</v>
      </c>
      <c r="H19" s="2">
        <v>0</v>
      </c>
      <c r="I19" s="8">
        <v>3.5755759439755561</v>
      </c>
      <c r="J19" s="8">
        <v>6.3464536775954192</v>
      </c>
      <c r="K19" s="8">
        <v>12.669700217997951</v>
      </c>
      <c r="L19" s="2">
        <v>0</v>
      </c>
      <c r="M19" s="2">
        <v>0</v>
      </c>
      <c r="N19" s="2">
        <v>0</v>
      </c>
      <c r="O19" s="2">
        <v>0</v>
      </c>
      <c r="P19" s="2">
        <v>0</v>
      </c>
      <c r="Q19" s="2">
        <v>0</v>
      </c>
      <c r="R19" s="2">
        <v>0</v>
      </c>
      <c r="S19" s="2">
        <v>0</v>
      </c>
      <c r="T19" s="2">
        <v>0</v>
      </c>
      <c r="U19" s="2">
        <v>0</v>
      </c>
      <c r="V19" s="2">
        <v>0</v>
      </c>
      <c r="W19" s="8">
        <v>1.4882237587821279E-2</v>
      </c>
      <c r="X19" s="9">
        <v>0</v>
      </c>
      <c r="Y19" s="7">
        <v>0</v>
      </c>
    </row>
    <row r="20" spans="1:25" ht="24.75" customHeight="1" x14ac:dyDescent="0.6">
      <c r="A20" s="27" t="s">
        <v>74</v>
      </c>
      <c r="B20" s="16" t="s">
        <v>26</v>
      </c>
      <c r="C20" s="2">
        <v>66700</v>
      </c>
      <c r="D20" s="2">
        <v>0</v>
      </c>
      <c r="E20" s="2">
        <v>0</v>
      </c>
      <c r="F20" s="2">
        <v>2962150</v>
      </c>
      <c r="G20" s="2">
        <v>44891886</v>
      </c>
      <c r="H20" s="2">
        <v>3929688</v>
      </c>
      <c r="I20" s="2">
        <v>4706209</v>
      </c>
      <c r="J20" s="2">
        <v>24003061</v>
      </c>
      <c r="K20" s="2">
        <v>271322930</v>
      </c>
      <c r="L20" s="2">
        <v>11242</v>
      </c>
      <c r="M20" s="2">
        <v>0</v>
      </c>
      <c r="N20" s="2">
        <v>453048</v>
      </c>
      <c r="O20" s="2">
        <v>0</v>
      </c>
      <c r="P20" s="2">
        <v>8240881</v>
      </c>
      <c r="Q20" s="2">
        <v>28173</v>
      </c>
      <c r="R20" s="2">
        <v>0</v>
      </c>
      <c r="S20" s="2">
        <v>0</v>
      </c>
      <c r="T20" s="2">
        <v>0</v>
      </c>
      <c r="U20" s="2">
        <v>0</v>
      </c>
      <c r="V20" s="2">
        <v>0</v>
      </c>
      <c r="W20" s="2">
        <v>26404</v>
      </c>
      <c r="X20" s="9">
        <v>0</v>
      </c>
      <c r="Y20" s="7">
        <v>0</v>
      </c>
    </row>
    <row r="21" spans="1:25" ht="24.75" customHeight="1" x14ac:dyDescent="0.6">
      <c r="A21" s="28"/>
      <c r="B21" s="16" t="s">
        <v>27</v>
      </c>
      <c r="C21" s="2">
        <v>25</v>
      </c>
      <c r="D21" s="2">
        <v>0</v>
      </c>
      <c r="E21" s="2">
        <v>0</v>
      </c>
      <c r="F21" s="2">
        <v>1062</v>
      </c>
      <c r="G21" s="2">
        <v>7409</v>
      </c>
      <c r="H21" s="2">
        <v>3564</v>
      </c>
      <c r="I21" s="2">
        <v>733</v>
      </c>
      <c r="J21" s="2">
        <v>1140</v>
      </c>
      <c r="K21" s="2">
        <v>19702</v>
      </c>
      <c r="L21" s="2">
        <v>2</v>
      </c>
      <c r="M21" s="2">
        <v>0</v>
      </c>
      <c r="N21" s="2">
        <v>22</v>
      </c>
      <c r="O21" s="2">
        <v>0</v>
      </c>
      <c r="P21" s="2">
        <v>393</v>
      </c>
      <c r="Q21" s="2">
        <v>22</v>
      </c>
      <c r="R21" s="2">
        <v>0</v>
      </c>
      <c r="S21" s="2">
        <v>0</v>
      </c>
      <c r="T21" s="2">
        <v>0</v>
      </c>
      <c r="U21" s="2">
        <v>0</v>
      </c>
      <c r="V21" s="2">
        <v>0</v>
      </c>
      <c r="W21" s="2">
        <v>7</v>
      </c>
      <c r="X21" s="9">
        <v>15483</v>
      </c>
      <c r="Y21" s="7">
        <v>0</v>
      </c>
    </row>
    <row r="22" spans="1:25" ht="24.75" customHeight="1" x14ac:dyDescent="0.6">
      <c r="A22" s="28"/>
      <c r="B22" s="16" t="s">
        <v>28</v>
      </c>
      <c r="C22" s="4">
        <v>2668</v>
      </c>
      <c r="D22" s="2">
        <v>0</v>
      </c>
      <c r="E22" s="2">
        <v>0</v>
      </c>
      <c r="F22" s="4">
        <v>2789.2184557438795</v>
      </c>
      <c r="G22" s="4">
        <v>6059.1019030908355</v>
      </c>
      <c r="H22" s="4">
        <v>1102.6060606060605</v>
      </c>
      <c r="I22" s="4">
        <v>6420.4761255115964</v>
      </c>
      <c r="J22" s="4">
        <v>21055.316666666666</v>
      </c>
      <c r="K22" s="4">
        <v>13771.339457923053</v>
      </c>
      <c r="L22" s="4">
        <v>5621</v>
      </c>
      <c r="M22" s="2">
        <v>0</v>
      </c>
      <c r="N22" s="4">
        <v>20593.090909090908</v>
      </c>
      <c r="O22" s="2">
        <v>0</v>
      </c>
      <c r="P22" s="4">
        <v>20969.162849872773</v>
      </c>
      <c r="Q22" s="4">
        <v>1280.590909090909</v>
      </c>
      <c r="R22" s="2">
        <v>0</v>
      </c>
      <c r="S22" s="2">
        <v>0</v>
      </c>
      <c r="T22" s="2">
        <v>0</v>
      </c>
      <c r="U22" s="2">
        <v>0</v>
      </c>
      <c r="V22" s="2">
        <v>0</v>
      </c>
      <c r="W22" s="4">
        <v>3772</v>
      </c>
      <c r="X22" s="9">
        <v>0</v>
      </c>
      <c r="Y22" s="7">
        <v>0</v>
      </c>
    </row>
    <row r="23" spans="1:25" ht="24.75" customHeight="1" x14ac:dyDescent="0.6">
      <c r="A23" s="29"/>
      <c r="B23" s="16" t="s">
        <v>29</v>
      </c>
      <c r="C23" s="8">
        <v>6.9666211882432449E-3</v>
      </c>
      <c r="D23" s="2">
        <v>0</v>
      </c>
      <c r="E23" s="2">
        <v>0</v>
      </c>
      <c r="F23" s="8">
        <v>0.30938796031116533</v>
      </c>
      <c r="G23" s="8">
        <v>4.6888270492923585</v>
      </c>
      <c r="H23" s="8">
        <v>0.41044449301327168</v>
      </c>
      <c r="I23" s="8">
        <v>0.49154985510796184</v>
      </c>
      <c r="J23" s="8">
        <v>2.5070499751918307</v>
      </c>
      <c r="K23" s="8">
        <v>28.338891649089039</v>
      </c>
      <c r="L23" s="8">
        <v>1.1741942338565302E-3</v>
      </c>
      <c r="M23" s="2">
        <v>0</v>
      </c>
      <c r="N23" s="8">
        <v>4.7319547167784491E-2</v>
      </c>
      <c r="O23" s="2">
        <v>0</v>
      </c>
      <c r="P23" s="8">
        <v>0.86073607472850355</v>
      </c>
      <c r="Q23" s="8">
        <v>2.9425879870521279E-3</v>
      </c>
      <c r="R23" s="2">
        <v>0</v>
      </c>
      <c r="S23" s="2">
        <v>0</v>
      </c>
      <c r="T23" s="2">
        <v>0</v>
      </c>
      <c r="U23" s="2">
        <v>0</v>
      </c>
      <c r="V23" s="2">
        <v>0</v>
      </c>
      <c r="W23" s="8">
        <v>2.757821077276981E-3</v>
      </c>
      <c r="X23" s="9">
        <v>0</v>
      </c>
      <c r="Y23" s="7">
        <v>0</v>
      </c>
    </row>
  </sheetData>
  <mergeCells count="8">
    <mergeCell ref="A20:A23"/>
    <mergeCell ref="A4:A7"/>
    <mergeCell ref="A2:B2"/>
    <mergeCell ref="A8:A11"/>
    <mergeCell ref="A12:A15"/>
    <mergeCell ref="A16:A19"/>
    <mergeCell ref="C1:Y1"/>
    <mergeCell ref="C2:Y2"/>
  </mergeCells>
  <pageMargins left="0.25" right="0.25" top="0.25" bottom="0.25" header="0.25" footer="0.25"/>
  <pageSetup scale="68" orientation="landscape" horizontalDpi="300" verticalDpi="300" r:id="rId1"/>
  <headerFooter alignWithMargins="0"/>
  <colBreaks count="2" manualBreakCount="2">
    <brk id="7" max="22" man="1"/>
    <brk id="20"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3"/>
  <sheetViews>
    <sheetView showGridLines="0" zoomScale="70" zoomScaleNormal="70" workbookViewId="0">
      <selection activeCell="A2" sqref="A2:B2"/>
    </sheetView>
  </sheetViews>
  <sheetFormatPr defaultColWidth="8.83984375" defaultRowHeight="15.6" x14ac:dyDescent="0.6"/>
  <cols>
    <col min="1" max="1" width="35.68359375" style="5" customWidth="1"/>
    <col min="2" max="2" width="8.68359375" style="5" customWidth="1"/>
    <col min="3" max="12" width="20.68359375" style="5" customWidth="1"/>
    <col min="13" max="16384" width="8.83984375" style="5"/>
  </cols>
  <sheetData>
    <row r="1" spans="1:26" ht="84.75" customHeight="1" x14ac:dyDescent="0.75">
      <c r="C1" s="24" t="s">
        <v>75</v>
      </c>
      <c r="D1" s="24"/>
      <c r="E1" s="24"/>
      <c r="F1" s="24"/>
      <c r="G1" s="24"/>
      <c r="H1" s="24"/>
      <c r="I1" s="24"/>
      <c r="J1" s="24"/>
      <c r="K1" s="24"/>
      <c r="L1" s="24"/>
      <c r="M1" s="10"/>
      <c r="N1" s="10"/>
      <c r="O1" s="10"/>
      <c r="P1" s="10"/>
      <c r="Q1" s="10"/>
      <c r="R1" s="10"/>
      <c r="S1" s="10"/>
      <c r="T1" s="10"/>
      <c r="U1" s="10"/>
      <c r="V1" s="10"/>
      <c r="W1" s="10"/>
      <c r="X1" s="10"/>
      <c r="Y1" s="10"/>
      <c r="Z1" s="10"/>
    </row>
    <row r="2" spans="1:26" ht="27.75" customHeight="1" x14ac:dyDescent="0.6">
      <c r="A2" s="30" t="s">
        <v>0</v>
      </c>
      <c r="B2" s="31" t="s">
        <v>0</v>
      </c>
      <c r="C2" s="30" t="s">
        <v>31</v>
      </c>
      <c r="D2" s="31"/>
      <c r="E2" s="31"/>
      <c r="F2" s="31"/>
      <c r="G2" s="31"/>
      <c r="H2" s="31"/>
      <c r="I2" s="31"/>
      <c r="J2" s="31"/>
      <c r="K2" s="31"/>
      <c r="L2" s="32"/>
    </row>
    <row r="3" spans="1:26" ht="86.85" customHeight="1" x14ac:dyDescent="0.6">
      <c r="A3" s="1" t="s">
        <v>70</v>
      </c>
      <c r="B3" s="6" t="s">
        <v>0</v>
      </c>
      <c r="C3" s="1" t="s">
        <v>32</v>
      </c>
      <c r="D3" s="1" t="s">
        <v>33</v>
      </c>
      <c r="E3" s="1" t="s">
        <v>34</v>
      </c>
      <c r="F3" s="1" t="s">
        <v>35</v>
      </c>
      <c r="G3" s="1" t="s">
        <v>36</v>
      </c>
      <c r="H3" s="1" t="s">
        <v>37</v>
      </c>
      <c r="I3" s="1" t="s">
        <v>38</v>
      </c>
      <c r="J3" s="1" t="s">
        <v>24</v>
      </c>
      <c r="K3" s="1" t="s">
        <v>39</v>
      </c>
      <c r="L3" s="1" t="s">
        <v>25</v>
      </c>
    </row>
    <row r="4" spans="1:26" ht="24.75" customHeight="1" x14ac:dyDescent="0.6">
      <c r="A4" s="27" t="s">
        <v>73</v>
      </c>
      <c r="B4" s="3" t="s">
        <v>26</v>
      </c>
      <c r="C4" s="2">
        <v>1771169</v>
      </c>
      <c r="D4" s="2">
        <v>0</v>
      </c>
      <c r="E4" s="2">
        <v>27338036</v>
      </c>
      <c r="F4" s="2">
        <v>0</v>
      </c>
      <c r="G4" s="2">
        <v>2810619</v>
      </c>
      <c r="H4" s="2">
        <v>0</v>
      </c>
      <c r="I4" s="2">
        <v>36498129</v>
      </c>
      <c r="J4" s="2">
        <v>68417953</v>
      </c>
      <c r="K4" s="2">
        <v>0</v>
      </c>
      <c r="L4" s="7">
        <v>0</v>
      </c>
    </row>
    <row r="5" spans="1:26" ht="24.75" customHeight="1" x14ac:dyDescent="0.6">
      <c r="A5" s="28"/>
      <c r="B5" s="3" t="s">
        <v>27</v>
      </c>
      <c r="C5" s="2">
        <v>183</v>
      </c>
      <c r="D5" s="2">
        <v>0</v>
      </c>
      <c r="E5" s="2">
        <v>9297</v>
      </c>
      <c r="F5" s="2">
        <v>0</v>
      </c>
      <c r="G5" s="2">
        <v>376</v>
      </c>
      <c r="H5" s="2">
        <v>0</v>
      </c>
      <c r="I5" s="2">
        <v>9488</v>
      </c>
      <c r="J5" s="2">
        <v>19344</v>
      </c>
      <c r="K5" s="2">
        <v>11646</v>
      </c>
      <c r="L5" s="7">
        <v>0</v>
      </c>
    </row>
    <row r="6" spans="1:26" ht="24.75" customHeight="1" x14ac:dyDescent="0.6">
      <c r="A6" s="28"/>
      <c r="B6" s="3" t="s">
        <v>28</v>
      </c>
      <c r="C6" s="4">
        <v>9678.5191256830603</v>
      </c>
      <c r="D6" s="2">
        <v>0</v>
      </c>
      <c r="E6" s="4">
        <v>2940.5223190276433</v>
      </c>
      <c r="F6" s="2">
        <v>0</v>
      </c>
      <c r="G6" s="4">
        <v>7475.0505319148933</v>
      </c>
      <c r="H6" s="2">
        <v>0</v>
      </c>
      <c r="I6" s="4">
        <v>3846.7673903878585</v>
      </c>
      <c r="J6" s="4">
        <v>3536.9082402812242</v>
      </c>
      <c r="K6" s="2">
        <v>0</v>
      </c>
      <c r="L6" s="7">
        <v>0</v>
      </c>
    </row>
    <row r="7" spans="1:26" ht="24.75" customHeight="1" x14ac:dyDescent="0.6">
      <c r="A7" s="29"/>
      <c r="B7" s="3" t="s">
        <v>29</v>
      </c>
      <c r="C7" s="8">
        <v>0.52832984677357897</v>
      </c>
      <c r="D7" s="2">
        <v>0</v>
      </c>
      <c r="E7" s="8">
        <v>8.1547838579890382</v>
      </c>
      <c r="F7" s="2">
        <v>0</v>
      </c>
      <c r="G7" s="8">
        <v>0.83839199173478629</v>
      </c>
      <c r="H7" s="2">
        <v>0</v>
      </c>
      <c r="I7" s="8">
        <v>10.887188575507091</v>
      </c>
      <c r="J7" s="8">
        <v>20.408694272004492</v>
      </c>
      <c r="K7" s="2">
        <v>0</v>
      </c>
      <c r="L7" s="7">
        <v>0</v>
      </c>
    </row>
    <row r="8" spans="1:26" ht="24.75" customHeight="1" x14ac:dyDescent="0.6">
      <c r="A8" s="27" t="s">
        <v>30</v>
      </c>
      <c r="B8" s="3" t="s">
        <v>26</v>
      </c>
      <c r="C8" s="2">
        <v>119301934</v>
      </c>
      <c r="D8" s="2">
        <v>0</v>
      </c>
      <c r="E8" s="2">
        <v>114549121</v>
      </c>
      <c r="F8" s="2">
        <v>0</v>
      </c>
      <c r="G8" s="2">
        <v>39184152</v>
      </c>
      <c r="H8" s="2">
        <v>36000</v>
      </c>
      <c r="I8" s="2">
        <v>142554070</v>
      </c>
      <c r="J8" s="2">
        <v>415625277</v>
      </c>
      <c r="K8" s="2">
        <v>0</v>
      </c>
      <c r="L8" s="7">
        <v>0</v>
      </c>
    </row>
    <row r="9" spans="1:26" ht="24.75" customHeight="1" x14ac:dyDescent="0.6">
      <c r="A9" s="28"/>
      <c r="B9" s="3" t="s">
        <v>27</v>
      </c>
      <c r="C9" s="2">
        <v>6445</v>
      </c>
      <c r="D9" s="2">
        <v>0</v>
      </c>
      <c r="E9" s="2">
        <v>30288</v>
      </c>
      <c r="F9" s="2">
        <v>0</v>
      </c>
      <c r="G9" s="2">
        <v>3385</v>
      </c>
      <c r="H9" s="2">
        <v>9</v>
      </c>
      <c r="I9" s="2">
        <v>32394</v>
      </c>
      <c r="J9" s="2">
        <v>72521</v>
      </c>
      <c r="K9" s="2">
        <v>40970</v>
      </c>
      <c r="L9" s="7">
        <v>0</v>
      </c>
    </row>
    <row r="10" spans="1:26" ht="24.75" customHeight="1" x14ac:dyDescent="0.6">
      <c r="A10" s="28"/>
      <c r="B10" s="3" t="s">
        <v>28</v>
      </c>
      <c r="C10" s="4">
        <v>18510.773312645462</v>
      </c>
      <c r="D10" s="2">
        <v>0</v>
      </c>
      <c r="E10" s="4">
        <v>3781.9968634442685</v>
      </c>
      <c r="F10" s="2">
        <v>0</v>
      </c>
      <c r="G10" s="4">
        <v>11575.820384047267</v>
      </c>
      <c r="H10" s="4">
        <v>4000</v>
      </c>
      <c r="I10" s="4">
        <v>4400.6319071432981</v>
      </c>
      <c r="J10" s="4">
        <v>5731.1023979261181</v>
      </c>
      <c r="K10" s="2">
        <v>0</v>
      </c>
      <c r="L10" s="7">
        <v>0</v>
      </c>
    </row>
    <row r="11" spans="1:26" ht="24.75" customHeight="1" x14ac:dyDescent="0.6">
      <c r="A11" s="29"/>
      <c r="B11" s="3" t="s">
        <v>29</v>
      </c>
      <c r="C11" s="8">
        <v>9.8413806093791809</v>
      </c>
      <c r="D11" s="2">
        <v>0</v>
      </c>
      <c r="E11" s="8">
        <v>9.4493145285543285</v>
      </c>
      <c r="F11" s="2">
        <v>0</v>
      </c>
      <c r="G11" s="8">
        <v>3.2323545877116002</v>
      </c>
      <c r="H11" s="8">
        <v>2.9696895101268901E-3</v>
      </c>
      <c r="I11" s="8">
        <v>11.759481286247066</v>
      </c>
      <c r="J11" s="8">
        <v>34.285500701402306</v>
      </c>
      <c r="K11" s="2">
        <v>0</v>
      </c>
      <c r="L11" s="7">
        <v>0</v>
      </c>
    </row>
    <row r="12" spans="1:26" ht="24.75" customHeight="1" x14ac:dyDescent="0.6">
      <c r="A12" s="27" t="s">
        <v>71</v>
      </c>
      <c r="B12" s="3" t="s">
        <v>26</v>
      </c>
      <c r="C12" s="2">
        <v>35063523</v>
      </c>
      <c r="D12" s="2">
        <v>0</v>
      </c>
      <c r="E12" s="2">
        <v>21528617</v>
      </c>
      <c r="F12" s="2">
        <v>0</v>
      </c>
      <c r="G12" s="2">
        <v>10579929</v>
      </c>
      <c r="H12" s="2">
        <v>0</v>
      </c>
      <c r="I12" s="2">
        <v>19161618</v>
      </c>
      <c r="J12" s="2">
        <v>86333687</v>
      </c>
      <c r="K12" s="2">
        <v>0</v>
      </c>
      <c r="L12" s="7">
        <v>0</v>
      </c>
    </row>
    <row r="13" spans="1:26" ht="24.75" customHeight="1" x14ac:dyDescent="0.6">
      <c r="A13" s="28"/>
      <c r="B13" s="3" t="s">
        <v>27</v>
      </c>
      <c r="C13" s="2">
        <v>2077</v>
      </c>
      <c r="D13" s="2">
        <v>0</v>
      </c>
      <c r="E13" s="2">
        <v>5393</v>
      </c>
      <c r="F13" s="2">
        <v>0</v>
      </c>
      <c r="G13" s="2">
        <v>826</v>
      </c>
      <c r="H13" s="2">
        <v>0</v>
      </c>
      <c r="I13" s="2">
        <v>6248</v>
      </c>
      <c r="J13" s="2">
        <v>14544</v>
      </c>
      <c r="K13" s="2">
        <v>6266</v>
      </c>
      <c r="L13" s="7">
        <v>0</v>
      </c>
    </row>
    <row r="14" spans="1:26" ht="24.75" customHeight="1" x14ac:dyDescent="0.6">
      <c r="A14" s="28"/>
      <c r="B14" s="3" t="s">
        <v>28</v>
      </c>
      <c r="C14" s="4">
        <v>16881.811747713047</v>
      </c>
      <c r="D14" s="2">
        <v>0</v>
      </c>
      <c r="E14" s="4">
        <v>3991.955683293158</v>
      </c>
      <c r="F14" s="2">
        <v>0</v>
      </c>
      <c r="G14" s="4">
        <v>12808.630750605327</v>
      </c>
      <c r="H14" s="2">
        <v>0</v>
      </c>
      <c r="I14" s="4">
        <v>3066.8402688860438</v>
      </c>
      <c r="J14" s="4">
        <v>5936.0345847084709</v>
      </c>
      <c r="K14" s="2">
        <v>0</v>
      </c>
      <c r="L14" s="7">
        <v>0</v>
      </c>
    </row>
    <row r="15" spans="1:26" ht="24.75" customHeight="1" x14ac:dyDescent="0.6">
      <c r="A15" s="29"/>
      <c r="B15" s="3" t="s">
        <v>29</v>
      </c>
      <c r="C15" s="8">
        <v>19.425490289640692</v>
      </c>
      <c r="D15" s="2">
        <v>0</v>
      </c>
      <c r="E15" s="8">
        <v>11.927037122963757</v>
      </c>
      <c r="F15" s="2">
        <v>0</v>
      </c>
      <c r="G15" s="8">
        <v>5.8613707485864435</v>
      </c>
      <c r="H15" s="2">
        <v>0</v>
      </c>
      <c r="I15" s="8">
        <v>10.615699523199774</v>
      </c>
      <c r="J15" s="8">
        <v>47.82959768439067</v>
      </c>
      <c r="K15" s="2">
        <v>0</v>
      </c>
      <c r="L15" s="7">
        <v>0</v>
      </c>
    </row>
    <row r="16" spans="1:26" ht="24.75" customHeight="1" x14ac:dyDescent="0.6">
      <c r="A16" s="27" t="s">
        <v>72</v>
      </c>
      <c r="B16" s="3" t="s">
        <v>26</v>
      </c>
      <c r="C16" s="2">
        <v>3242345</v>
      </c>
      <c r="D16" s="2">
        <v>0</v>
      </c>
      <c r="E16" s="2">
        <v>1576432</v>
      </c>
      <c r="F16" s="2">
        <v>0</v>
      </c>
      <c r="G16" s="2">
        <v>2429470</v>
      </c>
      <c r="H16" s="2">
        <v>0</v>
      </c>
      <c r="I16" s="2">
        <v>2532659</v>
      </c>
      <c r="J16" s="2">
        <v>9780906</v>
      </c>
      <c r="K16" s="2">
        <v>0</v>
      </c>
      <c r="L16" s="7">
        <v>0</v>
      </c>
    </row>
    <row r="17" spans="1:12" ht="24.75" customHeight="1" x14ac:dyDescent="0.6">
      <c r="A17" s="28"/>
      <c r="B17" s="3" t="s">
        <v>27</v>
      </c>
      <c r="C17" s="2">
        <v>178</v>
      </c>
      <c r="D17" s="2">
        <v>0</v>
      </c>
      <c r="E17" s="2">
        <v>387</v>
      </c>
      <c r="F17" s="2">
        <v>0</v>
      </c>
      <c r="G17" s="2">
        <v>137</v>
      </c>
      <c r="H17" s="2">
        <v>0</v>
      </c>
      <c r="I17" s="2">
        <v>598</v>
      </c>
      <c r="J17" s="2">
        <v>1300</v>
      </c>
      <c r="K17" s="2">
        <v>715</v>
      </c>
      <c r="L17" s="7">
        <v>0</v>
      </c>
    </row>
    <row r="18" spans="1:12" ht="24.75" customHeight="1" x14ac:dyDescent="0.6">
      <c r="A18" s="28"/>
      <c r="B18" s="3" t="s">
        <v>28</v>
      </c>
      <c r="C18" s="4">
        <v>18215.421348314605</v>
      </c>
      <c r="D18" s="2">
        <v>0</v>
      </c>
      <c r="E18" s="4">
        <v>4073.4677002583981</v>
      </c>
      <c r="F18" s="2">
        <v>0</v>
      </c>
      <c r="G18" s="4">
        <v>17733.357664233576</v>
      </c>
      <c r="H18" s="2">
        <v>0</v>
      </c>
      <c r="I18" s="4">
        <v>4235.2157190635453</v>
      </c>
      <c r="J18" s="4">
        <v>7523.7738461538465</v>
      </c>
      <c r="K18" s="2">
        <v>0</v>
      </c>
      <c r="L18" s="7">
        <v>0</v>
      </c>
    </row>
    <row r="19" spans="1:12" ht="24.75" customHeight="1" x14ac:dyDescent="0.6">
      <c r="A19" s="29"/>
      <c r="B19" s="3" t="s">
        <v>29</v>
      </c>
      <c r="C19" s="8">
        <v>12.792510241697874</v>
      </c>
      <c r="D19" s="2">
        <v>0</v>
      </c>
      <c r="E19" s="8">
        <v>6.219733712896149</v>
      </c>
      <c r="F19" s="2">
        <v>0</v>
      </c>
      <c r="G19" s="8">
        <v>9.5853525324719406</v>
      </c>
      <c r="H19" s="2">
        <v>0</v>
      </c>
      <c r="I19" s="8">
        <v>9.9924795776600899</v>
      </c>
      <c r="J19" s="8">
        <v>38.590076064726055</v>
      </c>
      <c r="K19" s="2">
        <v>0</v>
      </c>
      <c r="L19" s="7">
        <v>0</v>
      </c>
    </row>
    <row r="20" spans="1:12" ht="24.75" customHeight="1" x14ac:dyDescent="0.6">
      <c r="A20" s="27" t="s">
        <v>74</v>
      </c>
      <c r="B20" s="3" t="s">
        <v>26</v>
      </c>
      <c r="C20" s="2">
        <v>58703768</v>
      </c>
      <c r="D20" s="2">
        <v>0</v>
      </c>
      <c r="E20" s="2">
        <v>25127493</v>
      </c>
      <c r="F20" s="2">
        <v>234100</v>
      </c>
      <c r="G20" s="2">
        <v>47279292</v>
      </c>
      <c r="H20" s="2">
        <v>0</v>
      </c>
      <c r="I20" s="2">
        <v>31634111</v>
      </c>
      <c r="J20" s="2">
        <v>162978764</v>
      </c>
      <c r="K20" s="2">
        <v>0</v>
      </c>
      <c r="L20" s="7">
        <v>0</v>
      </c>
    </row>
    <row r="21" spans="1:12" ht="24.75" customHeight="1" x14ac:dyDescent="0.6">
      <c r="A21" s="28"/>
      <c r="B21" s="3" t="s">
        <v>27</v>
      </c>
      <c r="C21" s="2">
        <v>2802</v>
      </c>
      <c r="D21" s="2">
        <v>0</v>
      </c>
      <c r="E21" s="2">
        <v>6445</v>
      </c>
      <c r="F21" s="2">
        <v>63</v>
      </c>
      <c r="G21" s="2">
        <v>2478</v>
      </c>
      <c r="H21" s="2">
        <v>0</v>
      </c>
      <c r="I21" s="2">
        <v>8443</v>
      </c>
      <c r="J21" s="2">
        <v>20231</v>
      </c>
      <c r="K21" s="2">
        <v>9845</v>
      </c>
      <c r="L21" s="7">
        <v>0</v>
      </c>
    </row>
    <row r="22" spans="1:12" ht="24.75" customHeight="1" x14ac:dyDescent="0.6">
      <c r="A22" s="28"/>
      <c r="B22" s="3" t="s">
        <v>28</v>
      </c>
      <c r="C22" s="4">
        <v>20950.666666666668</v>
      </c>
      <c r="D22" s="2">
        <v>0</v>
      </c>
      <c r="E22" s="4">
        <v>3898.757641582622</v>
      </c>
      <c r="F22" s="2">
        <v>0</v>
      </c>
      <c r="G22" s="4">
        <v>19079.617433414045</v>
      </c>
      <c r="H22" s="2">
        <v>0</v>
      </c>
      <c r="I22" s="4">
        <v>3746.7856212246834</v>
      </c>
      <c r="J22" s="4">
        <v>8055.892640007909</v>
      </c>
      <c r="K22" s="2">
        <v>0</v>
      </c>
      <c r="L22" s="7">
        <v>0</v>
      </c>
    </row>
    <row r="23" spans="1:12" ht="24.75" customHeight="1" x14ac:dyDescent="0.6">
      <c r="A23" s="29"/>
      <c r="B23" s="3" t="s">
        <v>29</v>
      </c>
      <c r="C23" s="8">
        <v>6.1314379906823957</v>
      </c>
      <c r="D23" s="2">
        <v>0</v>
      </c>
      <c r="E23" s="8">
        <v>2.6244936303033555</v>
      </c>
      <c r="F23" s="2">
        <v>0</v>
      </c>
      <c r="G23" s="8">
        <v>4.9381846688506652</v>
      </c>
      <c r="H23" s="2">
        <v>0</v>
      </c>
      <c r="I23" s="8">
        <v>3.3040909739705957</v>
      </c>
      <c r="J23" s="8">
        <v>17.02265832857714</v>
      </c>
      <c r="K23" s="2">
        <v>0</v>
      </c>
      <c r="L23" s="7">
        <v>0</v>
      </c>
    </row>
  </sheetData>
  <mergeCells count="8">
    <mergeCell ref="C1:L1"/>
    <mergeCell ref="A8:A11"/>
    <mergeCell ref="A12:A15"/>
    <mergeCell ref="A16:A19"/>
    <mergeCell ref="A20:A23"/>
    <mergeCell ref="C2:L2"/>
    <mergeCell ref="A4:A7"/>
    <mergeCell ref="A2:B2"/>
  </mergeCells>
  <pageMargins left="0.25" right="0.25" top="0.25" bottom="0.25" header="0.25" footer="0.25"/>
  <pageSetup scale="5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3"/>
  <sheetViews>
    <sheetView showGridLines="0" zoomScale="40" zoomScaleNormal="40" zoomScaleSheetLayoutView="30" workbookViewId="0">
      <pane xSplit="2" ySplit="3" topLeftCell="C4" activePane="bottomRight" state="frozen"/>
      <selection activeCell="B5" sqref="B5"/>
      <selection pane="topRight" activeCell="B5" sqref="B5"/>
      <selection pane="bottomLeft" activeCell="B5" sqref="B5"/>
      <selection pane="bottomRight" activeCell="Y40" sqref="Y40"/>
    </sheetView>
  </sheetViews>
  <sheetFormatPr defaultColWidth="8.83984375" defaultRowHeight="15.6" x14ac:dyDescent="0.6"/>
  <cols>
    <col min="1" max="1" width="35.68359375" style="5" customWidth="1"/>
    <col min="2" max="2" width="8.68359375" style="5" customWidth="1"/>
    <col min="3" max="35" width="20.68359375" style="5" customWidth="1"/>
    <col min="36" max="16384" width="8.83984375" style="5"/>
  </cols>
  <sheetData>
    <row r="1" spans="1:37" ht="84.75" customHeight="1" x14ac:dyDescent="0.75">
      <c r="A1" s="33"/>
      <c r="B1" s="33"/>
      <c r="C1" s="24" t="s">
        <v>75</v>
      </c>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row>
    <row r="2" spans="1:37" ht="27.75" customHeight="1" x14ac:dyDescent="0.6">
      <c r="A2" s="21"/>
      <c r="B2" s="20"/>
      <c r="C2" s="26" t="s">
        <v>40</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row>
    <row r="3" spans="1:37" ht="86.85" customHeight="1" x14ac:dyDescent="0.6">
      <c r="A3" s="1" t="s">
        <v>70</v>
      </c>
      <c r="B3" s="6" t="s">
        <v>0</v>
      </c>
      <c r="C3" s="1" t="s">
        <v>41</v>
      </c>
      <c r="D3" s="1" t="s">
        <v>82</v>
      </c>
      <c r="E3" s="1" t="s">
        <v>42</v>
      </c>
      <c r="F3" s="1" t="s">
        <v>43</v>
      </c>
      <c r="G3" s="1" t="s">
        <v>44</v>
      </c>
      <c r="H3" s="1" t="s">
        <v>45</v>
      </c>
      <c r="I3" s="1" t="s">
        <v>46</v>
      </c>
      <c r="J3" s="1" t="s">
        <v>47</v>
      </c>
      <c r="K3" s="1" t="s">
        <v>48</v>
      </c>
      <c r="L3" s="1" t="s">
        <v>49</v>
      </c>
      <c r="M3" s="1" t="s">
        <v>50</v>
      </c>
      <c r="N3" s="1" t="s">
        <v>51</v>
      </c>
      <c r="O3" s="1" t="s">
        <v>52</v>
      </c>
      <c r="P3" s="1" t="s">
        <v>53</v>
      </c>
      <c r="Q3" s="1" t="s">
        <v>54</v>
      </c>
      <c r="R3" s="1" t="s">
        <v>55</v>
      </c>
      <c r="S3" s="1" t="s">
        <v>56</v>
      </c>
      <c r="T3" s="1" t="s">
        <v>57</v>
      </c>
      <c r="U3" s="1" t="s">
        <v>58</v>
      </c>
      <c r="V3" s="1" t="s">
        <v>59</v>
      </c>
      <c r="W3" s="1" t="s">
        <v>60</v>
      </c>
      <c r="X3" s="1" t="s">
        <v>61</v>
      </c>
      <c r="Y3" s="1" t="s">
        <v>76</v>
      </c>
      <c r="Z3" s="1" t="s">
        <v>77</v>
      </c>
      <c r="AA3" s="1" t="s">
        <v>78</v>
      </c>
      <c r="AB3" s="1" t="s">
        <v>79</v>
      </c>
      <c r="AC3" s="1" t="s">
        <v>80</v>
      </c>
      <c r="AD3" s="1" t="s">
        <v>81</v>
      </c>
      <c r="AE3" s="1" t="s">
        <v>62</v>
      </c>
      <c r="AF3" s="1" t="s">
        <v>63</v>
      </c>
      <c r="AG3" s="1" t="s">
        <v>64</v>
      </c>
      <c r="AH3" s="1" t="s">
        <v>65</v>
      </c>
      <c r="AI3" s="1" t="s">
        <v>25</v>
      </c>
    </row>
    <row r="4" spans="1:37" ht="24.75" customHeight="1" x14ac:dyDescent="0.6">
      <c r="A4" s="27" t="s">
        <v>73</v>
      </c>
      <c r="B4" s="3" t="s">
        <v>26</v>
      </c>
      <c r="C4" s="2">
        <v>0</v>
      </c>
      <c r="D4" s="2">
        <v>1741</v>
      </c>
      <c r="E4" s="2">
        <v>4722</v>
      </c>
      <c r="F4" s="2">
        <v>656187</v>
      </c>
      <c r="G4" s="2">
        <v>0</v>
      </c>
      <c r="H4" s="2">
        <v>18268783</v>
      </c>
      <c r="I4" s="2">
        <v>0</v>
      </c>
      <c r="J4" s="2">
        <v>0</v>
      </c>
      <c r="K4" s="2">
        <v>0</v>
      </c>
      <c r="L4" s="2">
        <v>828408</v>
      </c>
      <c r="M4" s="2">
        <v>105889</v>
      </c>
      <c r="N4" s="2">
        <v>0</v>
      </c>
      <c r="O4" s="2">
        <v>2318</v>
      </c>
      <c r="P4" s="2">
        <v>1535533</v>
      </c>
      <c r="Q4" s="2">
        <v>5886</v>
      </c>
      <c r="R4" s="2">
        <v>16030170</v>
      </c>
      <c r="S4" s="2">
        <v>10309175</v>
      </c>
      <c r="T4" s="2">
        <v>159016</v>
      </c>
      <c r="U4" s="2">
        <v>506472</v>
      </c>
      <c r="V4" s="2">
        <v>0</v>
      </c>
      <c r="W4" s="2">
        <v>0</v>
      </c>
      <c r="X4" s="2">
        <v>0</v>
      </c>
      <c r="Y4" s="2">
        <v>2740860</v>
      </c>
      <c r="Z4" s="2">
        <v>533534</v>
      </c>
      <c r="AA4" s="2">
        <v>949953</v>
      </c>
      <c r="AB4" s="2">
        <v>2292946</v>
      </c>
      <c r="AC4" s="2">
        <v>8665300</v>
      </c>
      <c r="AD4" s="2">
        <v>255693</v>
      </c>
      <c r="AE4" s="2">
        <v>21715</v>
      </c>
      <c r="AF4" s="2">
        <v>472572</v>
      </c>
      <c r="AG4" s="2">
        <v>23250</v>
      </c>
      <c r="AH4" s="2">
        <v>0</v>
      </c>
      <c r="AI4" s="7">
        <v>5481720</v>
      </c>
    </row>
    <row r="5" spans="1:37" ht="24.75" customHeight="1" x14ac:dyDescent="0.6">
      <c r="A5" s="28"/>
      <c r="B5" s="3" t="s">
        <v>27</v>
      </c>
      <c r="C5" s="2">
        <v>0</v>
      </c>
      <c r="D5" s="2">
        <v>2</v>
      </c>
      <c r="E5" s="2">
        <v>2</v>
      </c>
      <c r="F5" s="2">
        <v>663</v>
      </c>
      <c r="G5" s="2">
        <v>0</v>
      </c>
      <c r="H5" s="2">
        <v>18977</v>
      </c>
      <c r="I5" s="2">
        <v>0</v>
      </c>
      <c r="J5" s="2">
        <v>0</v>
      </c>
      <c r="K5" s="2">
        <v>0</v>
      </c>
      <c r="L5" s="2">
        <v>206</v>
      </c>
      <c r="M5" s="2">
        <v>53</v>
      </c>
      <c r="N5" s="2">
        <v>0</v>
      </c>
      <c r="O5" s="2">
        <v>2</v>
      </c>
      <c r="P5" s="2">
        <v>834</v>
      </c>
      <c r="Q5" s="2">
        <v>2</v>
      </c>
      <c r="R5" s="2">
        <v>14107</v>
      </c>
      <c r="S5" s="2">
        <v>6868</v>
      </c>
      <c r="T5" s="2">
        <v>182</v>
      </c>
      <c r="U5" s="2">
        <v>592</v>
      </c>
      <c r="V5" s="2">
        <v>0</v>
      </c>
      <c r="W5" s="2">
        <v>0</v>
      </c>
      <c r="X5" s="2">
        <v>0</v>
      </c>
      <c r="Y5" s="2">
        <v>2125</v>
      </c>
      <c r="Z5" s="2">
        <v>184</v>
      </c>
      <c r="AA5" s="2">
        <v>299</v>
      </c>
      <c r="AB5" s="2">
        <v>2099</v>
      </c>
      <c r="AC5" s="2">
        <v>5708</v>
      </c>
      <c r="AD5" s="2">
        <v>214</v>
      </c>
      <c r="AE5" s="2">
        <v>6</v>
      </c>
      <c r="AF5" s="2">
        <v>328</v>
      </c>
      <c r="AG5" s="2">
        <v>27</v>
      </c>
      <c r="AH5" s="2">
        <v>43789</v>
      </c>
      <c r="AI5" s="7">
        <v>4250</v>
      </c>
    </row>
    <row r="6" spans="1:37" ht="24.75" customHeight="1" x14ac:dyDescent="0.6">
      <c r="A6" s="28"/>
      <c r="B6" s="3" t="s">
        <v>28</v>
      </c>
      <c r="C6" s="2">
        <v>0</v>
      </c>
      <c r="D6" s="4">
        <v>870.5</v>
      </c>
      <c r="E6" s="4">
        <v>2361</v>
      </c>
      <c r="F6" s="4">
        <v>989.72398190045249</v>
      </c>
      <c r="G6" s="2">
        <v>0</v>
      </c>
      <c r="H6" s="4">
        <v>962.68024450650785</v>
      </c>
      <c r="I6" s="2">
        <v>0</v>
      </c>
      <c r="J6" s="2">
        <v>0</v>
      </c>
      <c r="K6" s="2">
        <v>0</v>
      </c>
      <c r="L6" s="4">
        <v>4021.3980582524273</v>
      </c>
      <c r="M6" s="4">
        <v>1997.9056603773586</v>
      </c>
      <c r="N6" s="2">
        <v>0</v>
      </c>
      <c r="O6" s="4">
        <v>1159</v>
      </c>
      <c r="P6" s="4">
        <v>1841.1666666666667</v>
      </c>
      <c r="Q6" s="4">
        <v>2943</v>
      </c>
      <c r="R6" s="4">
        <v>1136.3273552137236</v>
      </c>
      <c r="S6" s="4">
        <v>1501.044700058241</v>
      </c>
      <c r="T6" s="4">
        <v>873.71428571428567</v>
      </c>
      <c r="U6" s="4">
        <v>855.52702702702697</v>
      </c>
      <c r="V6" s="2">
        <v>0</v>
      </c>
      <c r="W6" s="2">
        <v>0</v>
      </c>
      <c r="X6" s="2">
        <v>0</v>
      </c>
      <c r="Y6" s="4">
        <v>1289.8164705882352</v>
      </c>
      <c r="Z6" s="4">
        <v>2899.641304347826</v>
      </c>
      <c r="AA6" s="4">
        <v>3177.1003344481605</v>
      </c>
      <c r="AB6" s="4">
        <v>1092.3992377322534</v>
      </c>
      <c r="AC6" s="4">
        <v>1518.0974071478627</v>
      </c>
      <c r="AD6" s="4">
        <v>1194.8271028037384</v>
      </c>
      <c r="AE6" s="4">
        <v>3619.1666666666665</v>
      </c>
      <c r="AF6" s="4">
        <v>1440.7682926829268</v>
      </c>
      <c r="AG6" s="4">
        <v>861.11111111111109</v>
      </c>
      <c r="AH6" s="2">
        <v>0</v>
      </c>
      <c r="AI6" s="7">
        <v>11343</v>
      </c>
    </row>
    <row r="7" spans="1:37" ht="24.75" customHeight="1" x14ac:dyDescent="0.6">
      <c r="A7" s="29"/>
      <c r="B7" s="3" t="s">
        <v>29</v>
      </c>
      <c r="C7" s="2">
        <v>0</v>
      </c>
      <c r="D7" s="8">
        <v>5.1933060212368276E-4</v>
      </c>
      <c r="E7" s="8">
        <v>1.408546297086749E-3</v>
      </c>
      <c r="F7" s="8">
        <v>0.1957369269475778</v>
      </c>
      <c r="G7" s="2">
        <v>0</v>
      </c>
      <c r="H7" s="8">
        <v>5.449476206465766</v>
      </c>
      <c r="I7" s="2">
        <v>0</v>
      </c>
      <c r="J7" s="2">
        <v>0</v>
      </c>
      <c r="K7" s="2">
        <v>0</v>
      </c>
      <c r="L7" s="8">
        <v>0.24710949192652257</v>
      </c>
      <c r="M7" s="8">
        <v>3.1586098867475383E-2</v>
      </c>
      <c r="N7" s="2">
        <v>0</v>
      </c>
      <c r="O7" s="8">
        <v>6.9144648806587967E-4</v>
      </c>
      <c r="P7" s="8">
        <v>0.45804094053462657</v>
      </c>
      <c r="Q7" s="8">
        <v>1.7557610132682348E-3</v>
      </c>
      <c r="R7" s="8">
        <v>4.7817104182912091</v>
      </c>
      <c r="S7" s="8">
        <v>3.0751694773971381</v>
      </c>
      <c r="T7" s="8">
        <v>4.7433587034635002E-2</v>
      </c>
      <c r="U7" s="8">
        <v>0.15107777640366793</v>
      </c>
      <c r="V7" s="2">
        <v>0</v>
      </c>
      <c r="W7" s="2">
        <v>0</v>
      </c>
      <c r="X7" s="2">
        <v>0</v>
      </c>
      <c r="Y7" s="8">
        <v>0.81758327061270364</v>
      </c>
      <c r="Z7" s="8">
        <v>0.15915022026045775</v>
      </c>
      <c r="AA7" s="8">
        <v>0.28336568838552484</v>
      </c>
      <c r="AB7" s="8">
        <v>0.68397301942394595</v>
      </c>
      <c r="AC7" s="8">
        <v>2.5848107217589589</v>
      </c>
      <c r="AD7" s="8">
        <v>7.6271797615629411E-2</v>
      </c>
      <c r="AE7" s="8">
        <v>6.477463541134848E-3</v>
      </c>
      <c r="AF7" s="8">
        <v>0.14096559523652671</v>
      </c>
      <c r="AG7" s="8">
        <v>6.9353454907384393E-3</v>
      </c>
      <c r="AH7" s="2">
        <v>0</v>
      </c>
      <c r="AI7" s="7">
        <v>0.55000000000000004</v>
      </c>
    </row>
    <row r="8" spans="1:37" ht="24.75" customHeight="1" x14ac:dyDescent="0.6">
      <c r="A8" s="27" t="s">
        <v>30</v>
      </c>
      <c r="B8" s="3" t="s">
        <v>26</v>
      </c>
      <c r="C8" s="2">
        <v>308739</v>
      </c>
      <c r="D8" s="2">
        <v>46773</v>
      </c>
      <c r="E8" s="2">
        <v>120597</v>
      </c>
      <c r="F8" s="2">
        <v>2506826</v>
      </c>
      <c r="G8" s="2">
        <v>129360</v>
      </c>
      <c r="H8" s="2">
        <v>0</v>
      </c>
      <c r="I8" s="2">
        <v>0</v>
      </c>
      <c r="J8" s="2">
        <v>0</v>
      </c>
      <c r="K8" s="2">
        <v>0</v>
      </c>
      <c r="L8" s="2">
        <v>7094462</v>
      </c>
      <c r="M8" s="2">
        <v>1344161</v>
      </c>
      <c r="N8" s="2">
        <v>0</v>
      </c>
      <c r="O8" s="2">
        <v>73394</v>
      </c>
      <c r="P8" s="2">
        <v>23399533</v>
      </c>
      <c r="Q8" s="2">
        <v>114312</v>
      </c>
      <c r="R8" s="2">
        <v>92617230</v>
      </c>
      <c r="S8" s="2">
        <v>26941275</v>
      </c>
      <c r="T8" s="2">
        <v>5977338</v>
      </c>
      <c r="U8" s="2">
        <v>4569732</v>
      </c>
      <c r="V8" s="2">
        <v>8172431</v>
      </c>
      <c r="W8" s="2">
        <v>0</v>
      </c>
      <c r="X8" s="2">
        <v>0</v>
      </c>
      <c r="Y8" s="2">
        <v>19447899</v>
      </c>
      <c r="Z8" s="2">
        <v>1264640</v>
      </c>
      <c r="AA8" s="2">
        <v>4105340</v>
      </c>
      <c r="AB8" s="2">
        <v>1055271</v>
      </c>
      <c r="AC8" s="2">
        <v>14769234</v>
      </c>
      <c r="AD8" s="2">
        <v>0</v>
      </c>
      <c r="AE8" s="2">
        <v>375374</v>
      </c>
      <c r="AF8" s="2">
        <v>0</v>
      </c>
      <c r="AG8" s="2">
        <v>314000</v>
      </c>
      <c r="AH8" s="2">
        <v>0</v>
      </c>
      <c r="AI8" s="7">
        <v>38895798</v>
      </c>
    </row>
    <row r="9" spans="1:37" ht="24.75" customHeight="1" x14ac:dyDescent="0.6">
      <c r="A9" s="34"/>
      <c r="B9" s="3" t="s">
        <v>27</v>
      </c>
      <c r="C9" s="2">
        <v>227</v>
      </c>
      <c r="D9" s="2">
        <v>6</v>
      </c>
      <c r="E9" s="2">
        <v>18</v>
      </c>
      <c r="F9" s="2">
        <v>2283</v>
      </c>
      <c r="G9" s="2">
        <v>67</v>
      </c>
      <c r="H9" s="2">
        <v>0</v>
      </c>
      <c r="I9" s="2">
        <v>0</v>
      </c>
      <c r="J9" s="2">
        <v>0</v>
      </c>
      <c r="K9" s="2">
        <v>0</v>
      </c>
      <c r="L9" s="2">
        <v>658</v>
      </c>
      <c r="M9" s="2">
        <v>178</v>
      </c>
      <c r="N9" s="2">
        <v>0</v>
      </c>
      <c r="O9" s="2">
        <v>11</v>
      </c>
      <c r="P9" s="2">
        <v>2148</v>
      </c>
      <c r="Q9" s="2">
        <v>27</v>
      </c>
      <c r="R9" s="2">
        <v>26280</v>
      </c>
      <c r="S9" s="2">
        <v>7430</v>
      </c>
      <c r="T9" s="2">
        <v>806</v>
      </c>
      <c r="U9" s="2">
        <v>4262</v>
      </c>
      <c r="V9" s="2">
        <v>380</v>
      </c>
      <c r="W9" s="2">
        <v>0</v>
      </c>
      <c r="X9" s="2">
        <v>0</v>
      </c>
      <c r="Y9" s="2">
        <v>3389</v>
      </c>
      <c r="Z9" s="2">
        <v>135</v>
      </c>
      <c r="AA9" s="2">
        <v>361</v>
      </c>
      <c r="AB9" s="2">
        <v>383</v>
      </c>
      <c r="AC9" s="2">
        <v>10637</v>
      </c>
      <c r="AD9" s="2">
        <v>0</v>
      </c>
      <c r="AE9" s="2">
        <v>59</v>
      </c>
      <c r="AF9" s="2">
        <v>0</v>
      </c>
      <c r="AG9" s="2">
        <v>93</v>
      </c>
      <c r="AH9" s="2">
        <v>43736</v>
      </c>
      <c r="AI9" s="7">
        <v>6778</v>
      </c>
    </row>
    <row r="10" spans="1:37" ht="24.75" customHeight="1" x14ac:dyDescent="0.6">
      <c r="A10" s="34"/>
      <c r="B10" s="3" t="s">
        <v>28</v>
      </c>
      <c r="C10" s="4">
        <v>1360.0837004405287</v>
      </c>
      <c r="D10" s="4">
        <v>7795.5</v>
      </c>
      <c r="E10" s="4">
        <v>6699.833333333333</v>
      </c>
      <c r="F10" s="4">
        <v>1098.0402978537013</v>
      </c>
      <c r="G10" s="4">
        <v>1930.7462686567164</v>
      </c>
      <c r="H10" s="2">
        <v>0</v>
      </c>
      <c r="I10" s="2">
        <v>0</v>
      </c>
      <c r="J10" s="2">
        <v>0</v>
      </c>
      <c r="K10" s="2">
        <v>0</v>
      </c>
      <c r="L10" s="4">
        <v>10781.857142857143</v>
      </c>
      <c r="M10" s="4">
        <v>7551.4662921348317</v>
      </c>
      <c r="N10" s="2">
        <v>0</v>
      </c>
      <c r="O10" s="4">
        <v>6672.181818181818</v>
      </c>
      <c r="P10" s="4">
        <v>10893.637337057728</v>
      </c>
      <c r="Q10" s="4">
        <v>4233.7777777777774</v>
      </c>
      <c r="R10" s="4">
        <v>3524.2477168949772</v>
      </c>
      <c r="S10" s="4">
        <v>3626.0127860026919</v>
      </c>
      <c r="T10" s="4">
        <v>7416.0521091811415</v>
      </c>
      <c r="U10" s="4">
        <v>1072.2036602534022</v>
      </c>
      <c r="V10" s="4">
        <v>21506.397368421054</v>
      </c>
      <c r="W10" s="2">
        <v>0</v>
      </c>
      <c r="X10" s="2">
        <v>0</v>
      </c>
      <c r="Y10" s="4">
        <v>5738.5361463558575</v>
      </c>
      <c r="Z10" s="4">
        <v>9367.7037037037044</v>
      </c>
      <c r="AA10" s="4">
        <v>11372.132963988919</v>
      </c>
      <c r="AB10" s="4">
        <v>2755.2767624020889</v>
      </c>
      <c r="AC10" s="4">
        <v>1388.4773902416096</v>
      </c>
      <c r="AD10" s="2">
        <v>0</v>
      </c>
      <c r="AE10" s="4">
        <v>6362.2711864406783</v>
      </c>
      <c r="AF10" s="2">
        <v>0</v>
      </c>
      <c r="AG10" s="4">
        <v>3376.3440860215055</v>
      </c>
      <c r="AH10" s="2">
        <v>0</v>
      </c>
      <c r="AI10" s="7">
        <v>50003</v>
      </c>
    </row>
    <row r="11" spans="1:37" ht="24.75" customHeight="1" x14ac:dyDescent="0.6">
      <c r="A11" s="35"/>
      <c r="B11" s="3" t="s">
        <v>29</v>
      </c>
      <c r="C11" s="8">
        <v>2.5468304712974048E-2</v>
      </c>
      <c r="D11" s="8">
        <v>3.8583690960323617E-3</v>
      </c>
      <c r="E11" s="8">
        <v>9.9482123847992373E-3</v>
      </c>
      <c r="F11" s="8">
        <v>0.20679152433092643</v>
      </c>
      <c r="G11" s="8">
        <v>1.0671084306389291E-2</v>
      </c>
      <c r="H11" s="2">
        <v>0</v>
      </c>
      <c r="I11" s="2">
        <v>0</v>
      </c>
      <c r="J11" s="2">
        <v>0</v>
      </c>
      <c r="K11" s="2">
        <v>0</v>
      </c>
      <c r="L11" s="8">
        <v>0.58523192726093987</v>
      </c>
      <c r="M11" s="8">
        <v>0.11088168948949084</v>
      </c>
      <c r="N11" s="2">
        <v>0</v>
      </c>
      <c r="O11" s="8">
        <v>6.0543719973959152E-3</v>
      </c>
      <c r="P11" s="8">
        <v>1.930259658110222</v>
      </c>
      <c r="Q11" s="8">
        <v>9.4297540911562512E-3</v>
      </c>
      <c r="R11" s="8">
        <v>7.6401226774447082</v>
      </c>
      <c r="S11" s="8">
        <v>2.2224228265817731</v>
      </c>
      <c r="T11" s="8">
        <v>0.49307883214119008</v>
      </c>
      <c r="U11" s="8">
        <v>0.37696347734697705</v>
      </c>
      <c r="V11" s="8">
        <v>0.67415507258155027</v>
      </c>
      <c r="W11" s="2">
        <v>0</v>
      </c>
      <c r="X11" s="2">
        <v>0</v>
      </c>
      <c r="Y11" s="8">
        <v>1.6042839348418676</v>
      </c>
      <c r="Z11" s="8">
        <v>0.10432189283574639</v>
      </c>
      <c r="AA11" s="8">
        <v>0.33865514259734236</v>
      </c>
      <c r="AB11" s="8">
        <v>8.7050756084475378E-2</v>
      </c>
      <c r="AC11" s="8">
        <v>1.2183344245113725</v>
      </c>
      <c r="AD11" s="2">
        <v>0</v>
      </c>
      <c r="AE11" s="8">
        <v>3.0965117504843646E-2</v>
      </c>
      <c r="AF11" s="2">
        <v>0</v>
      </c>
      <c r="AG11" s="8">
        <v>2.5902291838328987E-2</v>
      </c>
      <c r="AH11" s="2">
        <v>0</v>
      </c>
      <c r="AI11" s="7">
        <v>6.12</v>
      </c>
    </row>
    <row r="12" spans="1:37" ht="24.75" customHeight="1" x14ac:dyDescent="0.6">
      <c r="A12" s="27" t="s">
        <v>71</v>
      </c>
      <c r="B12" s="3" t="s">
        <v>26</v>
      </c>
      <c r="C12" s="2">
        <v>8000</v>
      </c>
      <c r="D12" s="2">
        <v>0</v>
      </c>
      <c r="E12" s="2">
        <v>69254</v>
      </c>
      <c r="F12" s="2">
        <v>256642</v>
      </c>
      <c r="G12" s="2">
        <v>203755</v>
      </c>
      <c r="H12" s="2">
        <v>0</v>
      </c>
      <c r="I12" s="2">
        <v>0</v>
      </c>
      <c r="J12" s="2">
        <v>0</v>
      </c>
      <c r="K12" s="2">
        <v>0</v>
      </c>
      <c r="L12" s="2">
        <v>507421</v>
      </c>
      <c r="M12" s="2">
        <v>248994</v>
      </c>
      <c r="N12" s="2">
        <v>0</v>
      </c>
      <c r="O12" s="2">
        <v>58396</v>
      </c>
      <c r="P12" s="2">
        <v>5823318</v>
      </c>
      <c r="Q12" s="2">
        <v>0</v>
      </c>
      <c r="R12" s="2">
        <v>4217192</v>
      </c>
      <c r="S12" s="2">
        <v>2231053</v>
      </c>
      <c r="T12" s="2">
        <v>0</v>
      </c>
      <c r="U12" s="2">
        <v>295898</v>
      </c>
      <c r="V12" s="2">
        <v>179998</v>
      </c>
      <c r="W12" s="2">
        <v>0</v>
      </c>
      <c r="X12" s="2">
        <v>0</v>
      </c>
      <c r="Y12" s="2">
        <v>643636</v>
      </c>
      <c r="Z12" s="2">
        <v>144931</v>
      </c>
      <c r="AA12" s="2">
        <v>194907</v>
      </c>
      <c r="AB12" s="2">
        <v>0</v>
      </c>
      <c r="AC12" s="2">
        <v>97932</v>
      </c>
      <c r="AD12" s="2">
        <v>0</v>
      </c>
      <c r="AE12" s="2">
        <v>18728</v>
      </c>
      <c r="AF12" s="2">
        <v>0</v>
      </c>
      <c r="AG12" s="2">
        <v>20000</v>
      </c>
      <c r="AH12" s="2">
        <v>0</v>
      </c>
      <c r="AI12" s="7">
        <v>1287272</v>
      </c>
    </row>
    <row r="13" spans="1:37" ht="24.75" customHeight="1" x14ac:dyDescent="0.6">
      <c r="A13" s="28"/>
      <c r="B13" s="3" t="s">
        <v>27</v>
      </c>
      <c r="C13" s="17" t="s">
        <v>83</v>
      </c>
      <c r="D13" s="2">
        <v>0</v>
      </c>
      <c r="E13" s="17" t="s">
        <v>83</v>
      </c>
      <c r="F13" s="2">
        <v>180</v>
      </c>
      <c r="G13" s="2">
        <v>113</v>
      </c>
      <c r="H13" s="2">
        <v>0</v>
      </c>
      <c r="I13" s="2">
        <v>0</v>
      </c>
      <c r="J13" s="2">
        <v>0</v>
      </c>
      <c r="K13" s="2">
        <v>0</v>
      </c>
      <c r="L13" s="2">
        <v>66</v>
      </c>
      <c r="M13" s="2">
        <v>60</v>
      </c>
      <c r="N13" s="2">
        <v>0</v>
      </c>
      <c r="O13" s="17" t="s">
        <v>83</v>
      </c>
      <c r="P13" s="2">
        <v>497</v>
      </c>
      <c r="Q13" s="2">
        <v>0</v>
      </c>
      <c r="R13" s="2">
        <v>735</v>
      </c>
      <c r="S13" s="2">
        <v>465</v>
      </c>
      <c r="T13" s="2">
        <v>0</v>
      </c>
      <c r="U13" s="2">
        <v>220</v>
      </c>
      <c r="V13" s="17" t="s">
        <v>83</v>
      </c>
      <c r="W13" s="2">
        <v>0</v>
      </c>
      <c r="X13" s="2">
        <v>0</v>
      </c>
      <c r="Y13" s="2">
        <v>161</v>
      </c>
      <c r="Z13" s="2">
        <v>20</v>
      </c>
      <c r="AA13" s="2">
        <v>28</v>
      </c>
      <c r="AB13" s="2">
        <v>0</v>
      </c>
      <c r="AC13" s="2">
        <v>10</v>
      </c>
      <c r="AD13" s="2">
        <v>0</v>
      </c>
      <c r="AE13" s="17" t="s">
        <v>83</v>
      </c>
      <c r="AF13" s="2">
        <v>0</v>
      </c>
      <c r="AG13" s="17" t="s">
        <v>83</v>
      </c>
      <c r="AH13" s="2">
        <v>1864</v>
      </c>
      <c r="AI13" s="7">
        <v>322</v>
      </c>
    </row>
    <row r="14" spans="1:37" ht="24.75" customHeight="1" x14ac:dyDescent="0.6">
      <c r="A14" s="28"/>
      <c r="B14" s="3" t="s">
        <v>28</v>
      </c>
      <c r="C14" s="18" t="s">
        <v>83</v>
      </c>
      <c r="D14" s="2">
        <v>0</v>
      </c>
      <c r="E14" s="18" t="s">
        <v>83</v>
      </c>
      <c r="F14" s="4">
        <v>1425.7888888888888</v>
      </c>
      <c r="G14" s="4">
        <v>1803.141592920354</v>
      </c>
      <c r="H14" s="2">
        <v>0</v>
      </c>
      <c r="I14" s="2">
        <v>0</v>
      </c>
      <c r="J14" s="2">
        <v>0</v>
      </c>
      <c r="K14" s="2">
        <v>0</v>
      </c>
      <c r="L14" s="4">
        <v>7688.19696969697</v>
      </c>
      <c r="M14" s="4">
        <v>4149.8999999999996</v>
      </c>
      <c r="N14" s="2">
        <v>0</v>
      </c>
      <c r="O14" s="18" t="s">
        <v>83</v>
      </c>
      <c r="P14" s="4">
        <v>11716.937625754526</v>
      </c>
      <c r="Q14" s="2">
        <v>0</v>
      </c>
      <c r="R14" s="4">
        <v>5737.6761904761906</v>
      </c>
      <c r="S14" s="4">
        <v>4797.9634408602151</v>
      </c>
      <c r="T14" s="2">
        <v>0</v>
      </c>
      <c r="U14" s="4">
        <v>1344.9909090909091</v>
      </c>
      <c r="V14" s="18" t="s">
        <v>83</v>
      </c>
      <c r="W14" s="2">
        <v>0</v>
      </c>
      <c r="X14" s="2">
        <v>0</v>
      </c>
      <c r="Y14" s="4">
        <v>3997.7391304347825</v>
      </c>
      <c r="Z14" s="4">
        <v>7246.55</v>
      </c>
      <c r="AA14" s="4">
        <v>6960.9642857142853</v>
      </c>
      <c r="AB14" s="2">
        <v>0</v>
      </c>
      <c r="AC14" s="4">
        <v>9793.2000000000007</v>
      </c>
      <c r="AD14" s="2">
        <v>0</v>
      </c>
      <c r="AE14" s="18" t="s">
        <v>83</v>
      </c>
      <c r="AF14" s="2">
        <v>0</v>
      </c>
      <c r="AG14" s="18" t="s">
        <v>83</v>
      </c>
      <c r="AH14" s="2">
        <v>0</v>
      </c>
      <c r="AI14" s="7">
        <v>33362</v>
      </c>
    </row>
    <row r="15" spans="1:37" ht="24.75" customHeight="1" x14ac:dyDescent="0.6">
      <c r="A15" s="29"/>
      <c r="B15" s="3" t="s">
        <v>29</v>
      </c>
      <c r="C15" s="8">
        <v>4.4320681158343828E-3</v>
      </c>
      <c r="D15" s="2">
        <v>0</v>
      </c>
      <c r="E15" s="8">
        <v>3.8367305661749292E-2</v>
      </c>
      <c r="F15" s="8">
        <v>0.14218185317299595</v>
      </c>
      <c r="G15" s="8">
        <v>0.11288200486772933</v>
      </c>
      <c r="H15" s="2">
        <v>0</v>
      </c>
      <c r="I15" s="2">
        <v>0</v>
      </c>
      <c r="J15" s="2">
        <v>0</v>
      </c>
      <c r="K15" s="2">
        <v>0</v>
      </c>
      <c r="L15" s="8">
        <v>0.28111555442559982</v>
      </c>
      <c r="M15" s="8">
        <v>0.13794479605425827</v>
      </c>
      <c r="N15" s="2">
        <v>0</v>
      </c>
      <c r="O15" s="8">
        <v>3.2351881211533082E-2</v>
      </c>
      <c r="P15" s="8">
        <v>3.2261677545205556</v>
      </c>
      <c r="Q15" s="2">
        <v>0</v>
      </c>
      <c r="R15" s="8">
        <v>2.3363602751939787</v>
      </c>
      <c r="S15" s="8">
        <v>1.2360223582545808</v>
      </c>
      <c r="T15" s="2">
        <v>0</v>
      </c>
      <c r="U15" s="8">
        <v>0.16393001141739527</v>
      </c>
      <c r="V15" s="8">
        <v>9.9720424589244655E-2</v>
      </c>
      <c r="W15" s="2">
        <v>0</v>
      </c>
      <c r="X15" s="2">
        <v>0</v>
      </c>
      <c r="Y15" s="8">
        <v>0.35657982422539736</v>
      </c>
      <c r="Z15" s="8">
        <v>8.0293008011999109E-2</v>
      </c>
      <c r="AA15" s="8">
        <v>0.1079801375316165</v>
      </c>
      <c r="AB15" s="2">
        <v>0</v>
      </c>
      <c r="AC15" s="8">
        <v>5.4255161839986597E-2</v>
      </c>
      <c r="AD15" s="2">
        <v>0</v>
      </c>
      <c r="AE15" s="8">
        <v>1.0375471459168291E-2</v>
      </c>
      <c r="AF15" s="2">
        <v>0</v>
      </c>
      <c r="AG15" s="8">
        <v>1.1080170289585956E-2</v>
      </c>
      <c r="AH15" s="2">
        <v>0</v>
      </c>
      <c r="AI15" s="7">
        <v>0.13</v>
      </c>
    </row>
    <row r="16" spans="1:37" ht="24.75" customHeight="1" x14ac:dyDescent="0.6">
      <c r="A16" s="27" t="s">
        <v>72</v>
      </c>
      <c r="B16" s="3" t="s">
        <v>26</v>
      </c>
      <c r="C16" s="2">
        <v>0</v>
      </c>
      <c r="D16" s="2">
        <v>0</v>
      </c>
      <c r="E16" s="2">
        <v>0</v>
      </c>
      <c r="F16" s="2">
        <v>139235</v>
      </c>
      <c r="G16" s="2">
        <v>0</v>
      </c>
      <c r="H16" s="2">
        <v>0</v>
      </c>
      <c r="I16" s="2">
        <v>0</v>
      </c>
      <c r="J16" s="2">
        <v>0</v>
      </c>
      <c r="K16" s="2">
        <v>0</v>
      </c>
      <c r="L16" s="2">
        <v>305256</v>
      </c>
      <c r="M16" s="2">
        <v>0</v>
      </c>
      <c r="N16" s="2">
        <v>0</v>
      </c>
      <c r="O16" s="2">
        <v>0</v>
      </c>
      <c r="P16" s="2">
        <v>0</v>
      </c>
      <c r="Q16" s="2">
        <v>0</v>
      </c>
      <c r="R16" s="2">
        <v>5698477</v>
      </c>
      <c r="S16" s="2">
        <v>0</v>
      </c>
      <c r="T16" s="2">
        <v>0</v>
      </c>
      <c r="U16" s="2">
        <v>149624</v>
      </c>
      <c r="V16" s="2">
        <v>0</v>
      </c>
      <c r="W16" s="2">
        <v>0</v>
      </c>
      <c r="X16" s="2">
        <v>0</v>
      </c>
      <c r="Y16" s="2">
        <v>421459</v>
      </c>
      <c r="Z16" s="2">
        <v>0</v>
      </c>
      <c r="AA16" s="2">
        <v>38090</v>
      </c>
      <c r="AB16" s="2">
        <v>13581</v>
      </c>
      <c r="AC16" s="2">
        <v>540184</v>
      </c>
      <c r="AD16" s="2">
        <v>0</v>
      </c>
      <c r="AE16" s="2">
        <v>8844</v>
      </c>
      <c r="AF16" s="2">
        <v>0</v>
      </c>
      <c r="AG16" s="2">
        <v>8000</v>
      </c>
      <c r="AH16" s="2">
        <v>0</v>
      </c>
      <c r="AI16" s="7">
        <v>842918</v>
      </c>
    </row>
    <row r="17" spans="1:35" ht="24.75" customHeight="1" x14ac:dyDescent="0.6">
      <c r="A17" s="28"/>
      <c r="B17" s="3" t="s">
        <v>27</v>
      </c>
      <c r="C17" s="2">
        <v>0</v>
      </c>
      <c r="D17" s="2">
        <v>0</v>
      </c>
      <c r="E17" s="2">
        <v>0</v>
      </c>
      <c r="F17" s="2">
        <v>107</v>
      </c>
      <c r="G17" s="2">
        <v>0</v>
      </c>
      <c r="H17" s="2">
        <v>0</v>
      </c>
      <c r="I17" s="2">
        <v>0</v>
      </c>
      <c r="J17" s="2">
        <v>0</v>
      </c>
      <c r="K17" s="2">
        <v>0</v>
      </c>
      <c r="L17" s="2">
        <v>25</v>
      </c>
      <c r="M17" s="2">
        <v>0</v>
      </c>
      <c r="N17" s="2">
        <v>0</v>
      </c>
      <c r="O17" s="2">
        <v>0</v>
      </c>
      <c r="P17" s="2">
        <v>0</v>
      </c>
      <c r="Q17" s="2">
        <v>0</v>
      </c>
      <c r="R17" s="2">
        <v>1057</v>
      </c>
      <c r="S17" s="2">
        <v>0</v>
      </c>
      <c r="T17" s="2">
        <v>0</v>
      </c>
      <c r="U17" s="2">
        <v>153</v>
      </c>
      <c r="V17" s="2">
        <v>0</v>
      </c>
      <c r="W17" s="2">
        <v>0</v>
      </c>
      <c r="X17" s="2">
        <v>0</v>
      </c>
      <c r="Y17" s="2">
        <v>56</v>
      </c>
      <c r="Z17" s="2">
        <v>0</v>
      </c>
      <c r="AA17" s="17" t="s">
        <v>83</v>
      </c>
      <c r="AB17" s="17" t="s">
        <v>83</v>
      </c>
      <c r="AC17" s="2">
        <v>67</v>
      </c>
      <c r="AD17" s="2">
        <v>0</v>
      </c>
      <c r="AE17" s="17" t="s">
        <v>83</v>
      </c>
      <c r="AF17" s="2">
        <v>0</v>
      </c>
      <c r="AG17" s="17" t="s">
        <v>83</v>
      </c>
      <c r="AH17" s="2">
        <v>1176</v>
      </c>
      <c r="AI17" s="7">
        <v>112</v>
      </c>
    </row>
    <row r="18" spans="1:35" ht="24.75" customHeight="1" x14ac:dyDescent="0.6">
      <c r="A18" s="28"/>
      <c r="B18" s="3" t="s">
        <v>28</v>
      </c>
      <c r="C18" s="2">
        <v>0</v>
      </c>
      <c r="D18" s="2">
        <v>0</v>
      </c>
      <c r="E18" s="2">
        <v>0</v>
      </c>
      <c r="F18" s="4">
        <v>1301.2616822429907</v>
      </c>
      <c r="G18" s="2">
        <v>0</v>
      </c>
      <c r="H18" s="2">
        <v>0</v>
      </c>
      <c r="I18" s="2">
        <v>0</v>
      </c>
      <c r="J18" s="2">
        <v>0</v>
      </c>
      <c r="K18" s="2">
        <v>0</v>
      </c>
      <c r="L18" s="4">
        <v>12210.24</v>
      </c>
      <c r="M18" s="2">
        <v>0</v>
      </c>
      <c r="N18" s="2">
        <v>0</v>
      </c>
      <c r="O18" s="2">
        <v>0</v>
      </c>
      <c r="P18" s="2">
        <v>0</v>
      </c>
      <c r="Q18" s="2">
        <v>0</v>
      </c>
      <c r="R18" s="4">
        <v>5391.1797540208136</v>
      </c>
      <c r="S18" s="2">
        <v>0</v>
      </c>
      <c r="T18" s="2">
        <v>0</v>
      </c>
      <c r="U18" s="4">
        <v>977.93464052287584</v>
      </c>
      <c r="V18" s="2">
        <v>0</v>
      </c>
      <c r="W18" s="2">
        <v>0</v>
      </c>
      <c r="X18" s="2">
        <v>0</v>
      </c>
      <c r="Y18" s="4">
        <v>7526.0535714285716</v>
      </c>
      <c r="Z18" s="2">
        <v>0</v>
      </c>
      <c r="AA18" s="18" t="s">
        <v>83</v>
      </c>
      <c r="AB18" s="18" t="s">
        <v>83</v>
      </c>
      <c r="AC18" s="4">
        <v>8062.4477611940301</v>
      </c>
      <c r="AD18" s="2">
        <v>0</v>
      </c>
      <c r="AE18" s="18" t="s">
        <v>83</v>
      </c>
      <c r="AF18" s="2">
        <v>0</v>
      </c>
      <c r="AG18" s="18" t="s">
        <v>83</v>
      </c>
      <c r="AH18" s="2">
        <v>0</v>
      </c>
      <c r="AI18" s="7">
        <v>72536</v>
      </c>
    </row>
    <row r="19" spans="1:35" ht="24.75" customHeight="1" x14ac:dyDescent="0.6">
      <c r="A19" s="29"/>
      <c r="B19" s="3" t="s">
        <v>29</v>
      </c>
      <c r="C19" s="2">
        <v>0</v>
      </c>
      <c r="D19" s="2">
        <v>0</v>
      </c>
      <c r="E19" s="2">
        <v>0</v>
      </c>
      <c r="F19" s="8">
        <v>0.54934473768300529</v>
      </c>
      <c r="G19" s="2">
        <v>0</v>
      </c>
      <c r="H19" s="2">
        <v>0</v>
      </c>
      <c r="I19" s="2">
        <v>0</v>
      </c>
      <c r="J19" s="2">
        <v>0</v>
      </c>
      <c r="K19" s="2">
        <v>0</v>
      </c>
      <c r="L19" s="8">
        <v>1.2043723003997806</v>
      </c>
      <c r="M19" s="2">
        <v>0</v>
      </c>
      <c r="N19" s="2">
        <v>0</v>
      </c>
      <c r="O19" s="2">
        <v>0</v>
      </c>
      <c r="P19" s="2">
        <v>0</v>
      </c>
      <c r="Q19" s="2">
        <v>0</v>
      </c>
      <c r="R19" s="8">
        <v>22.483056363397413</v>
      </c>
      <c r="S19" s="2">
        <v>0</v>
      </c>
      <c r="T19" s="2">
        <v>0</v>
      </c>
      <c r="U19" s="8">
        <v>0.59033401825031051</v>
      </c>
      <c r="V19" s="2">
        <v>0</v>
      </c>
      <c r="W19" s="2">
        <v>0</v>
      </c>
      <c r="X19" s="2">
        <v>0</v>
      </c>
      <c r="Y19" s="8">
        <v>1.6628454325359407</v>
      </c>
      <c r="Z19" s="2">
        <v>0</v>
      </c>
      <c r="AA19" s="8">
        <v>0.1502821923966364</v>
      </c>
      <c r="AB19" s="8">
        <v>5.3583157126246228E-2</v>
      </c>
      <c r="AC19" s="8">
        <v>2.1312689896976806</v>
      </c>
      <c r="AD19" s="2">
        <v>0</v>
      </c>
      <c r="AE19" s="8">
        <v>3.4893560240374176E-2</v>
      </c>
      <c r="AF19" s="2">
        <v>0</v>
      </c>
      <c r="AG19" s="8">
        <v>3.1563600398348414E-2</v>
      </c>
      <c r="AH19" s="2">
        <v>0</v>
      </c>
      <c r="AI19" s="7">
        <v>0.11</v>
      </c>
    </row>
    <row r="20" spans="1:35" ht="24.75" customHeight="1" x14ac:dyDescent="0.6">
      <c r="A20" s="27" t="s">
        <v>74</v>
      </c>
      <c r="B20" s="3" t="s">
        <v>26</v>
      </c>
      <c r="C20" s="2">
        <v>17000</v>
      </c>
      <c r="D20" s="2">
        <v>0</v>
      </c>
      <c r="E20" s="2">
        <v>286900</v>
      </c>
      <c r="F20" s="2">
        <v>904838</v>
      </c>
      <c r="G20" s="2">
        <v>1598710</v>
      </c>
      <c r="H20" s="2">
        <v>0</v>
      </c>
      <c r="I20" s="2">
        <v>0</v>
      </c>
      <c r="J20" s="2">
        <v>0</v>
      </c>
      <c r="K20" s="2">
        <v>0</v>
      </c>
      <c r="L20" s="2">
        <v>1248169</v>
      </c>
      <c r="M20" s="2">
        <v>705135</v>
      </c>
      <c r="N20" s="2">
        <v>0</v>
      </c>
      <c r="O20" s="2">
        <v>0</v>
      </c>
      <c r="P20" s="2">
        <v>20393812</v>
      </c>
      <c r="Q20" s="2">
        <v>0</v>
      </c>
      <c r="R20" s="2">
        <v>368316706</v>
      </c>
      <c r="S20" s="2">
        <v>10369764</v>
      </c>
      <c r="T20" s="2">
        <v>51329</v>
      </c>
      <c r="U20" s="2">
        <v>952844</v>
      </c>
      <c r="V20" s="2">
        <v>2292905</v>
      </c>
      <c r="W20" s="2">
        <v>1151193</v>
      </c>
      <c r="X20" s="2">
        <v>0</v>
      </c>
      <c r="Y20" s="2">
        <v>9674672</v>
      </c>
      <c r="Z20" s="2">
        <v>0</v>
      </c>
      <c r="AA20" s="2">
        <v>0</v>
      </c>
      <c r="AB20" s="2">
        <v>0</v>
      </c>
      <c r="AC20" s="2">
        <v>4936966</v>
      </c>
      <c r="AD20" s="2">
        <v>0</v>
      </c>
      <c r="AE20" s="2">
        <v>46400</v>
      </c>
      <c r="AF20" s="2">
        <v>0</v>
      </c>
      <c r="AG20" s="2">
        <v>115000</v>
      </c>
      <c r="AH20" s="2">
        <v>0</v>
      </c>
      <c r="AI20" s="7">
        <v>19349344</v>
      </c>
    </row>
    <row r="21" spans="1:35" ht="24.75" customHeight="1" x14ac:dyDescent="0.6">
      <c r="A21" s="28"/>
      <c r="B21" s="3" t="s">
        <v>27</v>
      </c>
      <c r="C21" s="2">
        <v>13</v>
      </c>
      <c r="D21" s="2">
        <v>0</v>
      </c>
      <c r="E21" s="2">
        <v>9</v>
      </c>
      <c r="F21" s="2">
        <v>705</v>
      </c>
      <c r="G21" s="2">
        <v>210</v>
      </c>
      <c r="H21" s="2">
        <v>0</v>
      </c>
      <c r="I21" s="2">
        <v>0</v>
      </c>
      <c r="J21" s="2">
        <v>0</v>
      </c>
      <c r="K21" s="2">
        <v>0</v>
      </c>
      <c r="L21" s="2">
        <v>99</v>
      </c>
      <c r="M21" s="2">
        <v>15</v>
      </c>
      <c r="N21" s="2">
        <v>0</v>
      </c>
      <c r="O21" s="2">
        <v>0</v>
      </c>
      <c r="P21" s="2">
        <v>1224</v>
      </c>
      <c r="Q21" s="2">
        <v>0</v>
      </c>
      <c r="R21" s="2">
        <v>26641</v>
      </c>
      <c r="S21" s="2">
        <v>1928</v>
      </c>
      <c r="T21" s="2">
        <v>8</v>
      </c>
      <c r="U21" s="2">
        <v>877</v>
      </c>
      <c r="V21" s="2">
        <v>87</v>
      </c>
      <c r="W21" s="2">
        <v>60</v>
      </c>
      <c r="X21" s="2">
        <v>0</v>
      </c>
      <c r="Y21" s="2">
        <v>281</v>
      </c>
      <c r="Z21" s="2">
        <v>0</v>
      </c>
      <c r="AA21" s="2">
        <v>0</v>
      </c>
      <c r="AB21" s="2">
        <v>0</v>
      </c>
      <c r="AC21" s="2">
        <v>246</v>
      </c>
      <c r="AD21" s="2">
        <v>0</v>
      </c>
      <c r="AE21" s="2">
        <v>6</v>
      </c>
      <c r="AF21" s="2">
        <v>0</v>
      </c>
      <c r="AG21" s="2">
        <v>31</v>
      </c>
      <c r="AH21" s="2">
        <v>15871</v>
      </c>
      <c r="AI21" s="7">
        <v>562</v>
      </c>
    </row>
    <row r="22" spans="1:35" ht="24.75" customHeight="1" x14ac:dyDescent="0.6">
      <c r="A22" s="28"/>
      <c r="B22" s="3" t="s">
        <v>28</v>
      </c>
      <c r="C22" s="4">
        <v>1307.6923076923076</v>
      </c>
      <c r="D22" s="2">
        <v>0</v>
      </c>
      <c r="E22" s="4">
        <v>31877.777777777777</v>
      </c>
      <c r="F22" s="4">
        <v>1283.4581560283689</v>
      </c>
      <c r="G22" s="4">
        <v>7612.9047619047615</v>
      </c>
      <c r="H22" s="2">
        <v>0</v>
      </c>
      <c r="I22" s="2">
        <v>0</v>
      </c>
      <c r="J22" s="2">
        <v>0</v>
      </c>
      <c r="K22" s="2">
        <v>0</v>
      </c>
      <c r="L22" s="4">
        <v>12607.767676767677</v>
      </c>
      <c r="M22" s="4">
        <v>47009</v>
      </c>
      <c r="N22" s="2">
        <v>0</v>
      </c>
      <c r="O22" s="2">
        <v>0</v>
      </c>
      <c r="P22" s="4">
        <v>16661.611111111109</v>
      </c>
      <c r="Q22" s="2">
        <v>0</v>
      </c>
      <c r="R22" s="4">
        <v>13825.183213843324</v>
      </c>
      <c r="S22" s="4">
        <v>5378.5082987551868</v>
      </c>
      <c r="T22" s="4">
        <v>6416.125</v>
      </c>
      <c r="U22" s="4">
        <v>1086.4811858608894</v>
      </c>
      <c r="V22" s="4">
        <v>26355.22988505747</v>
      </c>
      <c r="W22" s="4">
        <v>19186.55</v>
      </c>
      <c r="X22" s="2">
        <v>0</v>
      </c>
      <c r="Y22" s="4">
        <v>34429.437722419927</v>
      </c>
      <c r="Z22" s="2">
        <v>0</v>
      </c>
      <c r="AA22" s="2">
        <v>0</v>
      </c>
      <c r="AB22" s="2">
        <v>0</v>
      </c>
      <c r="AC22" s="4">
        <v>20068.967479674797</v>
      </c>
      <c r="AD22" s="2">
        <v>0</v>
      </c>
      <c r="AE22" s="4">
        <v>7733.333333333333</v>
      </c>
      <c r="AF22" s="2">
        <v>0</v>
      </c>
      <c r="AG22" s="4">
        <v>3709.6774193548385</v>
      </c>
      <c r="AH22" s="2">
        <v>0</v>
      </c>
      <c r="AI22" s="7">
        <v>250378</v>
      </c>
    </row>
    <row r="23" spans="1:35" ht="24.75" customHeight="1" x14ac:dyDescent="0.6">
      <c r="A23" s="29"/>
      <c r="B23" s="3" t="s">
        <v>29</v>
      </c>
      <c r="C23" s="8">
        <v>1.7756006027006771E-3</v>
      </c>
      <c r="D23" s="2">
        <v>0</v>
      </c>
      <c r="E23" s="8">
        <v>2.9965871347930842E-2</v>
      </c>
      <c r="F23" s="8">
        <v>9.4507699890969132E-2</v>
      </c>
      <c r="G23" s="8">
        <v>0.16698061409080001</v>
      </c>
      <c r="H23" s="2">
        <v>0</v>
      </c>
      <c r="I23" s="2">
        <v>0</v>
      </c>
      <c r="J23" s="2">
        <v>0</v>
      </c>
      <c r="K23" s="2">
        <v>0</v>
      </c>
      <c r="L23" s="8">
        <v>0.13036762521601775</v>
      </c>
      <c r="M23" s="8">
        <v>7.3649301822667171E-2</v>
      </c>
      <c r="N23" s="2">
        <v>0</v>
      </c>
      <c r="O23" s="2">
        <v>0</v>
      </c>
      <c r="P23" s="8">
        <v>2.1300744046214297</v>
      </c>
      <c r="Q23" s="2">
        <v>0</v>
      </c>
      <c r="R23" s="8">
        <v>38.469609715195773</v>
      </c>
      <c r="S23" s="8">
        <v>1.0830917181331638</v>
      </c>
      <c r="T23" s="8">
        <v>5.3611649021190035E-3</v>
      </c>
      <c r="U23" s="8">
        <v>9.9521787098807296E-2</v>
      </c>
      <c r="V23" s="8">
        <v>0.23948726470208212</v>
      </c>
      <c r="W23" s="8">
        <v>0.12023876380145887</v>
      </c>
      <c r="X23" s="2">
        <v>0</v>
      </c>
      <c r="Y23" s="8">
        <v>1.0104913784783156</v>
      </c>
      <c r="Z23" s="2">
        <v>0</v>
      </c>
      <c r="AA23" s="2">
        <v>0</v>
      </c>
      <c r="AB23" s="2">
        <v>0</v>
      </c>
      <c r="AC23" s="8">
        <v>0.51565175324192658</v>
      </c>
      <c r="AD23" s="2">
        <v>0</v>
      </c>
      <c r="AE23" s="8">
        <v>4.8463451744300834E-3</v>
      </c>
      <c r="AF23" s="2">
        <v>0</v>
      </c>
      <c r="AG23" s="8">
        <v>1.2011415841798699E-2</v>
      </c>
      <c r="AH23" s="2">
        <v>0</v>
      </c>
      <c r="AI23" s="7">
        <v>2.82</v>
      </c>
    </row>
  </sheetData>
  <mergeCells count="8">
    <mergeCell ref="A4:A7"/>
    <mergeCell ref="A20:A23"/>
    <mergeCell ref="A16:A19"/>
    <mergeCell ref="A12:A15"/>
    <mergeCell ref="A8:A11"/>
    <mergeCell ref="A1:B1"/>
    <mergeCell ref="C1:AK1"/>
    <mergeCell ref="C2:AK2"/>
  </mergeCells>
  <conditionalFormatting sqref="AH13:AI13 AH17:AI17">
    <cfRule type="cellIs" dxfId="0" priority="2" operator="lessThan">
      <formula>10</formula>
    </cfRule>
  </conditionalFormatting>
  <pageMargins left="0.25" right="0.25" top="0.25" bottom="0.25" header="0.25" footer="0.25"/>
  <pageSetup scale="70" orientation="landscape" horizontalDpi="300" verticalDpi="300" r:id="rId1"/>
  <headerFooter alignWithMargins="0"/>
  <colBreaks count="1" manualBreakCount="1">
    <brk id="30" max="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3"/>
  <sheetViews>
    <sheetView showGridLines="0" zoomScale="70" zoomScaleNormal="70" zoomScaleSheetLayoutView="70" workbookViewId="0">
      <pane ySplit="1" topLeftCell="A2" activePane="bottomLeft" state="frozen"/>
      <selection activeCell="B5" sqref="B5"/>
      <selection pane="bottomLeft" activeCell="K14" sqref="K14"/>
    </sheetView>
  </sheetViews>
  <sheetFormatPr defaultColWidth="8.83984375" defaultRowHeight="15.6" x14ac:dyDescent="0.6"/>
  <cols>
    <col min="1" max="1" width="35.68359375" style="5" customWidth="1"/>
    <col min="2" max="2" width="8.68359375" style="5" customWidth="1"/>
    <col min="3" max="6" width="20.68359375" style="5" customWidth="1"/>
    <col min="7" max="16384" width="8.83984375" style="5"/>
  </cols>
  <sheetData>
    <row r="1" spans="1:35" ht="84.75" customHeight="1" x14ac:dyDescent="0.75">
      <c r="C1" s="24" t="s">
        <v>75</v>
      </c>
      <c r="D1" s="24"/>
      <c r="E1" s="24"/>
      <c r="F1" s="24"/>
      <c r="G1" s="10"/>
      <c r="H1" s="10"/>
      <c r="I1" s="10"/>
      <c r="J1" s="10"/>
      <c r="K1" s="10"/>
      <c r="L1" s="11"/>
      <c r="M1" s="11"/>
      <c r="N1" s="11"/>
      <c r="O1" s="11"/>
      <c r="P1" s="11"/>
      <c r="Q1" s="11"/>
      <c r="R1" s="11"/>
      <c r="S1" s="11"/>
      <c r="T1" s="11"/>
      <c r="U1" s="11"/>
      <c r="V1" s="11"/>
      <c r="W1" s="11"/>
      <c r="X1" s="11"/>
      <c r="Y1" s="11"/>
      <c r="Z1" s="11"/>
      <c r="AA1" s="11"/>
      <c r="AB1" s="11"/>
      <c r="AC1" s="11"/>
      <c r="AD1" s="11"/>
      <c r="AE1" s="11"/>
      <c r="AF1" s="11"/>
      <c r="AG1" s="11"/>
      <c r="AH1" s="11"/>
      <c r="AI1" s="11"/>
    </row>
    <row r="2" spans="1:35" ht="27.75" customHeight="1" x14ac:dyDescent="0.6">
      <c r="A2" s="30" t="s">
        <v>0</v>
      </c>
      <c r="B2" s="31" t="s">
        <v>0</v>
      </c>
      <c r="C2" s="30" t="s">
        <v>66</v>
      </c>
      <c r="D2" s="31"/>
      <c r="E2" s="31"/>
      <c r="F2" s="32"/>
    </row>
    <row r="3" spans="1:35" ht="86.85" customHeight="1" x14ac:dyDescent="0.6">
      <c r="A3" s="1" t="s">
        <v>70</v>
      </c>
      <c r="B3" s="6" t="s">
        <v>0</v>
      </c>
      <c r="C3" s="1" t="s">
        <v>67</v>
      </c>
      <c r="D3" s="1" t="s">
        <v>68</v>
      </c>
      <c r="E3" s="1" t="s">
        <v>69</v>
      </c>
      <c r="F3" s="1" t="s">
        <v>25</v>
      </c>
    </row>
    <row r="4" spans="1:35" ht="24.75" customHeight="1" x14ac:dyDescent="0.6">
      <c r="A4" s="27" t="s">
        <v>73</v>
      </c>
      <c r="B4" s="3" t="s">
        <v>26</v>
      </c>
      <c r="C4" s="2">
        <v>3755570</v>
      </c>
      <c r="D4" s="2">
        <v>174056</v>
      </c>
      <c r="E4" s="2">
        <v>0</v>
      </c>
      <c r="F4" s="7">
        <v>0</v>
      </c>
    </row>
    <row r="5" spans="1:35" ht="24.75" customHeight="1" x14ac:dyDescent="0.6">
      <c r="A5" s="28"/>
      <c r="B5" s="3" t="s">
        <v>27</v>
      </c>
      <c r="C5" s="2">
        <v>984</v>
      </c>
      <c r="D5" s="2">
        <v>50</v>
      </c>
      <c r="E5" s="2">
        <v>979</v>
      </c>
      <c r="F5" s="7">
        <v>0</v>
      </c>
    </row>
    <row r="6" spans="1:35" ht="24.75" customHeight="1" x14ac:dyDescent="0.6">
      <c r="A6" s="28"/>
      <c r="B6" s="3" t="s">
        <v>28</v>
      </c>
      <c r="C6" s="4">
        <v>3816.6361788617887</v>
      </c>
      <c r="D6" s="4">
        <v>3481.12</v>
      </c>
      <c r="E6" s="2">
        <v>0</v>
      </c>
      <c r="F6" s="7">
        <v>0</v>
      </c>
    </row>
    <row r="7" spans="1:35" ht="24.75" customHeight="1" x14ac:dyDescent="0.6">
      <c r="A7" s="29"/>
      <c r="B7" s="3" t="s">
        <v>29</v>
      </c>
      <c r="C7" s="8">
        <v>1.1202656113829059</v>
      </c>
      <c r="D7" s="8">
        <v>5.1919935257461067E-2</v>
      </c>
      <c r="E7" s="2">
        <v>0</v>
      </c>
      <c r="F7" s="7">
        <v>0</v>
      </c>
    </row>
    <row r="8" spans="1:35" ht="24.75" customHeight="1" x14ac:dyDescent="0.6">
      <c r="A8" s="27" t="s">
        <v>30</v>
      </c>
      <c r="B8" s="3" t="s">
        <v>26</v>
      </c>
      <c r="C8" s="2">
        <v>4419591</v>
      </c>
      <c r="D8" s="2">
        <v>1980441</v>
      </c>
      <c r="E8" s="2">
        <v>0</v>
      </c>
      <c r="F8" s="7">
        <v>0</v>
      </c>
    </row>
    <row r="9" spans="1:35" ht="24.75" customHeight="1" x14ac:dyDescent="0.6">
      <c r="A9" s="28"/>
      <c r="B9" s="3" t="s">
        <v>27</v>
      </c>
      <c r="C9" s="2">
        <v>1522</v>
      </c>
      <c r="D9" s="2">
        <v>179</v>
      </c>
      <c r="E9" s="2">
        <v>1696</v>
      </c>
      <c r="F9" s="7">
        <v>0</v>
      </c>
    </row>
    <row r="10" spans="1:35" ht="24.75" customHeight="1" x14ac:dyDescent="0.6">
      <c r="A10" s="28"/>
      <c r="B10" s="3" t="s">
        <v>28</v>
      </c>
      <c r="C10" s="4">
        <v>2903.8048620236532</v>
      </c>
      <c r="D10" s="4">
        <v>11063.916201117318</v>
      </c>
      <c r="E10" s="2">
        <v>0</v>
      </c>
      <c r="F10" s="7">
        <v>0</v>
      </c>
    </row>
    <row r="11" spans="1:35" ht="24.75" customHeight="1" x14ac:dyDescent="0.6">
      <c r="A11" s="29"/>
      <c r="B11" s="3" t="s">
        <v>29</v>
      </c>
      <c r="C11" s="8">
        <v>0.364578139770867</v>
      </c>
      <c r="D11" s="8">
        <v>0.163369301753478</v>
      </c>
      <c r="E11" s="2">
        <v>0</v>
      </c>
      <c r="F11" s="7">
        <v>0</v>
      </c>
    </row>
    <row r="12" spans="1:35" ht="24.75" customHeight="1" x14ac:dyDescent="0.6">
      <c r="A12" s="27" t="s">
        <v>71</v>
      </c>
      <c r="B12" s="3" t="s">
        <v>26</v>
      </c>
      <c r="C12" s="2">
        <v>573031</v>
      </c>
      <c r="D12" s="2">
        <v>0</v>
      </c>
      <c r="E12" s="2">
        <v>0</v>
      </c>
      <c r="F12" s="7">
        <v>0</v>
      </c>
    </row>
    <row r="13" spans="1:35" ht="24.75" customHeight="1" x14ac:dyDescent="0.6">
      <c r="A13" s="28"/>
      <c r="B13" s="3" t="s">
        <v>27</v>
      </c>
      <c r="C13" s="2">
        <v>223</v>
      </c>
      <c r="D13" s="2">
        <v>0</v>
      </c>
      <c r="E13" s="2">
        <v>204</v>
      </c>
      <c r="F13" s="7">
        <v>0</v>
      </c>
    </row>
    <row r="14" spans="1:35" ht="24.75" customHeight="1" x14ac:dyDescent="0.6">
      <c r="A14" s="28"/>
      <c r="B14" s="3" t="s">
        <v>28</v>
      </c>
      <c r="C14" s="4">
        <v>2569.6457399103138</v>
      </c>
      <c r="D14" s="2">
        <v>0</v>
      </c>
      <c r="E14" s="2">
        <v>0</v>
      </c>
      <c r="F14" s="7">
        <v>0</v>
      </c>
    </row>
    <row r="15" spans="1:35" ht="24.75" customHeight="1" x14ac:dyDescent="0.6">
      <c r="A15" s="29"/>
      <c r="B15" s="3" t="s">
        <v>29</v>
      </c>
      <c r="C15" s="8">
        <v>0.3174640530605865</v>
      </c>
      <c r="D15" s="2">
        <v>0</v>
      </c>
      <c r="E15" s="2">
        <v>0</v>
      </c>
      <c r="F15" s="7">
        <v>0</v>
      </c>
    </row>
    <row r="16" spans="1:35" ht="24.75" customHeight="1" x14ac:dyDescent="0.6">
      <c r="A16" s="27" t="s">
        <v>72</v>
      </c>
      <c r="B16" s="3" t="s">
        <v>26</v>
      </c>
      <c r="C16" s="2">
        <v>46801</v>
      </c>
      <c r="D16" s="2">
        <v>0</v>
      </c>
      <c r="E16" s="2">
        <v>0</v>
      </c>
      <c r="F16" s="7">
        <v>0</v>
      </c>
    </row>
    <row r="17" spans="1:6" ht="24.75" customHeight="1" x14ac:dyDescent="0.6">
      <c r="A17" s="28"/>
      <c r="B17" s="3" t="s">
        <v>27</v>
      </c>
      <c r="C17" s="2">
        <v>33</v>
      </c>
      <c r="D17" s="2">
        <v>0</v>
      </c>
      <c r="E17" s="2">
        <v>33</v>
      </c>
      <c r="F17" s="7">
        <v>0</v>
      </c>
    </row>
    <row r="18" spans="1:6" ht="24.75" customHeight="1" x14ac:dyDescent="0.6">
      <c r="A18" s="28"/>
      <c r="B18" s="3" t="s">
        <v>28</v>
      </c>
      <c r="C18" s="4">
        <v>1418.2121212121212</v>
      </c>
      <c r="D18" s="2">
        <v>0</v>
      </c>
      <c r="E18" s="2">
        <v>0</v>
      </c>
      <c r="F18" s="7">
        <v>0</v>
      </c>
    </row>
    <row r="19" spans="1:6" ht="24.75" customHeight="1" x14ac:dyDescent="0.6">
      <c r="A19" s="29"/>
      <c r="B19" s="3" t="s">
        <v>29</v>
      </c>
      <c r="C19" s="8">
        <v>0.18465100778038807</v>
      </c>
      <c r="D19" s="2">
        <v>0</v>
      </c>
      <c r="E19" s="2">
        <v>0</v>
      </c>
      <c r="F19" s="7">
        <v>0</v>
      </c>
    </row>
    <row r="20" spans="1:6" ht="24.75" customHeight="1" x14ac:dyDescent="0.6">
      <c r="A20" s="27" t="s">
        <v>74</v>
      </c>
      <c r="B20" s="3" t="s">
        <v>26</v>
      </c>
      <c r="C20" s="2">
        <v>8523869</v>
      </c>
      <c r="D20" s="2">
        <v>2215170</v>
      </c>
      <c r="E20" s="2">
        <v>0</v>
      </c>
      <c r="F20" s="7">
        <v>0</v>
      </c>
    </row>
    <row r="21" spans="1:6" ht="24.75" customHeight="1" x14ac:dyDescent="0.6">
      <c r="A21" s="28"/>
      <c r="B21" s="3" t="s">
        <v>27</v>
      </c>
      <c r="C21" s="2">
        <v>3827</v>
      </c>
      <c r="D21" s="2">
        <v>663</v>
      </c>
      <c r="E21" s="2">
        <v>2629</v>
      </c>
      <c r="F21" s="7">
        <v>0</v>
      </c>
    </row>
    <row r="22" spans="1:6" ht="24.75" customHeight="1" x14ac:dyDescent="0.6">
      <c r="A22" s="28"/>
      <c r="B22" s="3" t="s">
        <v>28</v>
      </c>
      <c r="C22" s="4">
        <v>2227.2978834596288</v>
      </c>
      <c r="D22" s="4">
        <v>3341.1312217194568</v>
      </c>
      <c r="E22" s="2">
        <v>0</v>
      </c>
      <c r="F22" s="7">
        <v>0</v>
      </c>
    </row>
    <row r="23" spans="1:6" ht="24.6" customHeight="1" x14ac:dyDescent="0.6">
      <c r="A23" s="29"/>
      <c r="B23" s="3" t="s">
        <v>29</v>
      </c>
      <c r="C23" s="8">
        <v>0.89029334904362467</v>
      </c>
      <c r="D23" s="8">
        <v>0.23136806982849761</v>
      </c>
      <c r="E23" s="2">
        <v>0</v>
      </c>
      <c r="F23" s="7">
        <v>0</v>
      </c>
    </row>
  </sheetData>
  <mergeCells count="8">
    <mergeCell ref="C1:F1"/>
    <mergeCell ref="A8:A11"/>
    <mergeCell ref="A12:A15"/>
    <mergeCell ref="A16:A19"/>
    <mergeCell ref="A20:A23"/>
    <mergeCell ref="C2:F2"/>
    <mergeCell ref="A4:A7"/>
    <mergeCell ref="A2:B2"/>
  </mergeCells>
  <pageMargins left="0.25" right="0.25" top="0.25" bottom="0.25" header="0.25" footer="0.25"/>
  <pageSetup scale="71"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5889BEA-FBD8-4570-A7EE-B117DCE00D39}"/>
</file>

<file path=customXml/itemProps2.xml><?xml version="1.0" encoding="utf-8"?>
<ds:datastoreItem xmlns:ds="http://schemas.openxmlformats.org/officeDocument/2006/customXml" ds:itemID="{3B667254-FBF3-466A-B93D-7A57DEA9951F}"/>
</file>

<file path=customXml/itemProps3.xml><?xml version="1.0" encoding="utf-8"?>
<ds:datastoreItem xmlns:ds="http://schemas.openxmlformats.org/officeDocument/2006/customXml" ds:itemID="{6E77B5CE-9FD8-4AC8-931E-AEA769B46C47}"/>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Introduction</vt:lpstr>
      <vt:lpstr>Grants</vt:lpstr>
      <vt:lpstr>Loans</vt:lpstr>
      <vt:lpstr>Scholarships</vt:lpstr>
      <vt:lpstr>Work Study</vt:lpstr>
      <vt:lpstr>Grants!Print_Area</vt:lpstr>
      <vt:lpstr>Loans!Print_Area</vt:lpstr>
      <vt:lpstr>Scholarships!Print_Area</vt:lpstr>
      <vt:lpstr>'Work Study'!Print_Area</vt:lpstr>
      <vt:lpstr>Grants!Print_Titles</vt:lpstr>
      <vt:lpstr>Loans!Print_Titles</vt:lpstr>
      <vt:lpstr>Scholarships!Print_Titles</vt:lpstr>
      <vt:lpstr>'Work 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2026-05-22T14:54:03Z</dcterms:created>
  <dcterms:modified xsi:type="dcterms:W3CDTF">2026-05-27T14:18:37Z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