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490"/>
  </bookViews>
  <sheets>
    <sheet name="Introduction" sheetId="6" r:id="rId1"/>
    <sheet name="Grants" sheetId="1" r:id="rId2"/>
    <sheet name="Loans" sheetId="2" r:id="rId3"/>
    <sheet name="Scholarships" sheetId="3" r:id="rId4"/>
    <sheet name="Work Study" sheetId="4" r:id="rId5"/>
  </sheets>
  <definedNames>
    <definedName name="_xlnm.Print_Area" localSheetId="1">Grants!$A$1:$AF$25</definedName>
    <definedName name="_xlnm.Print_Area" localSheetId="2">Loans!$A$1:$O$23</definedName>
    <definedName name="_xlnm.Print_Area" localSheetId="3">Scholarships!$A$1:$AK$23</definedName>
    <definedName name="_xlnm.Print_Area" localSheetId="4">'Work Study'!$A$1:$J$23</definedName>
    <definedName name="_xlnm.Print_Titles" localSheetId="1">Grants!$A:$B,Grants!$1:$3</definedName>
    <definedName name="_xlnm.Print_Titles" localSheetId="2">Loans!$A:$B,Loans!$1:$3</definedName>
    <definedName name="_xlnm.Print_Titles" localSheetId="3">Scholarships!$A:$B,Scholarships!$1:$3</definedName>
    <definedName name="_xlnm.Print_Titles" localSheetId="4">'Work Study'!$A:$B,'Work Study'!$1:$3</definedName>
  </definedNames>
  <calcPr calcId="162913"/>
</workbook>
</file>

<file path=xl/sharedStrings.xml><?xml version="1.0" encoding="utf-8"?>
<sst xmlns="http://schemas.openxmlformats.org/spreadsheetml/2006/main" count="244" uniqueCount="93">
  <si>
    <t/>
  </si>
  <si>
    <t>Campus Based Educational Assist Grant</t>
  </si>
  <si>
    <t>Early College Access Grant</t>
  </si>
  <si>
    <t>Educational Assistance Grant</t>
  </si>
  <si>
    <t>Federal CARES Act</t>
  </si>
  <si>
    <t>Federal Pell Grant</t>
  </si>
  <si>
    <t>Federal SEOG</t>
  </si>
  <si>
    <t>Guaranteed Access Grant</t>
  </si>
  <si>
    <t>Higher Education Emergency Relief Fund</t>
  </si>
  <si>
    <t>Institution COVID19</t>
  </si>
  <si>
    <t>Institutional Grant</t>
  </si>
  <si>
    <t>Iraq/Afghanistan Service Grant</t>
  </si>
  <si>
    <t>Maryland Recovery Now</t>
  </si>
  <si>
    <t>Near Completer Grant</t>
  </si>
  <si>
    <t>Next Generation Scholars</t>
  </si>
  <si>
    <t xml:space="preserve">One Step Away Grant  </t>
  </si>
  <si>
    <t>Other Federal COVID19</t>
  </si>
  <si>
    <t>Other Federal Grants</t>
  </si>
  <si>
    <t>Part-time Grant</t>
  </si>
  <si>
    <t>PCS - Jack F. Tolbert Memorial Student Grant Program</t>
  </si>
  <si>
    <t>Private COVID</t>
  </si>
  <si>
    <t>Private Grant</t>
  </si>
  <si>
    <t>Promise Scholarship Credit</t>
  </si>
  <si>
    <t>Promise Scholarship NonCredit</t>
  </si>
  <si>
    <t>Richard Collins</t>
  </si>
  <si>
    <t>Second Chance Pell Experiment</t>
  </si>
  <si>
    <t>State COVID19</t>
  </si>
  <si>
    <t>TEACH Grant</t>
  </si>
  <si>
    <t>Teaching Fellows for Maryland</t>
  </si>
  <si>
    <t>Unduplicated Grant</t>
  </si>
  <si>
    <t>Fringe Benefits</t>
  </si>
  <si>
    <t>$</t>
  </si>
  <si>
    <t>#</t>
  </si>
  <si>
    <t>AVG</t>
  </si>
  <si>
    <t>% DIST</t>
  </si>
  <si>
    <t>University System of Maryland</t>
  </si>
  <si>
    <t>LOANS</t>
  </si>
  <si>
    <t>Direct Loan</t>
  </si>
  <si>
    <t>Institution Loans</t>
  </si>
  <si>
    <t>Other Federal Loans</t>
  </si>
  <si>
    <t>Parent PLUS Loan</t>
  </si>
  <si>
    <t>Perkins Loan</t>
  </si>
  <si>
    <t>Private COVID19</t>
  </si>
  <si>
    <t>Private Loans</t>
  </si>
  <si>
    <t>Stafford Unsubsidized Loan</t>
  </si>
  <si>
    <t>Unduplicated number</t>
  </si>
  <si>
    <t>2+2 Transfer Scholarship</t>
  </si>
  <si>
    <t>Charles Riley Firefighter Ambulance Rescue Scholarship</t>
  </si>
  <si>
    <t>Cybersecurity Public Service Award</t>
  </si>
  <si>
    <t>Delegate Scholarship</t>
  </si>
  <si>
    <t>Diversity Grant Sholarship</t>
  </si>
  <si>
    <t>Edward T/Mary A Conroy Memorial Scholarship</t>
  </si>
  <si>
    <t>Federal Scholarships</t>
  </si>
  <si>
    <t>Gear Up</t>
  </si>
  <si>
    <t>Institution Athletic Scholarship</t>
  </si>
  <si>
    <t>Maryland Police Officers and Probation Agents Scholarship Program</t>
  </si>
  <si>
    <t>Other Institutional Scholarships</t>
  </si>
  <si>
    <t>Other Private Scholarships</t>
  </si>
  <si>
    <t>PCS - Institutional Scholarships</t>
  </si>
  <si>
    <t>PCS - Scholarships from Private Sources</t>
  </si>
  <si>
    <t>Private Athletic Scholarships</t>
  </si>
  <si>
    <t>Senatorial Scholarship</t>
  </si>
  <si>
    <t>Teach Fellows Scholarship</t>
  </si>
  <si>
    <t>Teaching Fellows Scholarship Match (MICUA Only)</t>
  </si>
  <si>
    <t>Tuition Waiver Employee</t>
  </si>
  <si>
    <t>Tuition Waiver Foster Care Recipients</t>
  </si>
  <si>
    <t>Tuition Waiver Senior</t>
  </si>
  <si>
    <t>Tuition Waiver Student</t>
  </si>
  <si>
    <t>Tuition Waiver Students with Disabilities</t>
  </si>
  <si>
    <t>Tuition Waiver Unaccompanied Homeless Youth</t>
  </si>
  <si>
    <t>Veterans of Afghanistan/Iraq Conflicts Scholarship</t>
  </si>
  <si>
    <t>Waiver COVID19</t>
  </si>
  <si>
    <t>Workforce Development Sequence</t>
  </si>
  <si>
    <t>Workforce Shortage Scholarship</t>
  </si>
  <si>
    <t>Unduplicated Scholarships</t>
  </si>
  <si>
    <t>Federal Work Study</t>
  </si>
  <si>
    <t>Institution Work Study</t>
  </si>
  <si>
    <t>Unduplicated Work Study</t>
  </si>
  <si>
    <t>MARYLAND HIGHER EDUCATION COMMISSION
FINANCIAL AID INFORMATION SYSTEM (FAIS) REPORT
UNDERGRADUATE BY INSTITUTION
ACADEMIC YEAR 2022-23</t>
  </si>
  <si>
    <t>Community Colleges</t>
  </si>
  <si>
    <t>Independent Colleges and Private Universities</t>
  </si>
  <si>
    <t>Morgan State University</t>
  </si>
  <si>
    <t>St. Mary's College of Maryland</t>
  </si>
  <si>
    <t>Institutional Segments</t>
  </si>
  <si>
    <t>*</t>
  </si>
  <si>
    <t>MARYLAND HIGHER EDUCATION COMMISSION</t>
  </si>
  <si>
    <t>FINANCIAL AID INFORMATION SYSTEM REPORT</t>
  </si>
  <si>
    <t xml:space="preserve">
This series consists of two reports providing statewide and segment-level data on financial aid awarded to undergraduate and graduate students. This report includes segment-level data from Maryland community colleges, the University System of Maryland, Morgan State University, St. Mary's College of Maryland, state-aided independent colleges and universities, and private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 This report provides aid awarded by aid type (grant, scholarship, loan, and work study). Columns and rows can be totaled and subtotaled, but users should anticipate that when summing values with an * (suppressed value), the value calculated should be used as an estimate. Overall aid awarded can be totalled by summing the values on each tab, but users should exercise caution when doing so as some values have been suppressed and replaced with an *.
</t>
  </si>
  <si>
    <t xml:space="preserve">For questions, contact MHEC at rpa.mhec@maryland.gov. </t>
  </si>
  <si>
    <t>ACADEMIC YEAR 2022 - 2023</t>
  </si>
  <si>
    <t>GRANTS</t>
  </si>
  <si>
    <t xml:space="preserve">     SCHOLARSHIPS</t>
  </si>
  <si>
    <t xml:space="preserve">                                                                                                                         WORK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</si>
</sst>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0;\(0\)"/>
  </numFmts>
  <fonts count="9" x14ac:knownFonts="1">
    <font>
      <sz val="11"/>
      <color rgb="FF000000"/>
      <name val="Calibri"/>
      <family val="2"/>
      <scheme val="minor"/>
    </font>
    <font>
      <sz val="11"/>
      <name val="Calibri"/>
      <family val="2"/>
    </font>
    <font>
      <b/>
      <sz val="16"/>
      <name val="Calibri"/>
      <family val="2"/>
    </font>
    <font>
      <sz val="12"/>
      <color rgb="FF000000"/>
      <name val="Segoe UI"/>
      <family val="2"/>
    </font>
    <font>
      <b/>
      <sz val="12"/>
      <color rgb="FF000000"/>
      <name val="Segoe UI"/>
      <family val="2"/>
    </font>
    <font>
      <sz val="12"/>
      <name val="Calibri"/>
      <family val="2"/>
    </font>
    <font>
      <sz val="12"/>
      <name val="Segoe UI"/>
      <family val="2"/>
    </font>
    <font>
      <b/>
      <sz val="14"/>
      <color theme="1"/>
      <name val="Calibri"/>
      <family val="2"/>
      <scheme val="minor"/>
    </font>
    <font>
      <sz val="11"/>
      <name val="Calibri"/>
      <family val="2"/>
      <scheme val="minor"/>
    </font>
  </fonts>
  <fills count="4">
    <fill>
      <patternFill patternType="none"/>
    </fill>
    <fill>
      <patternFill patternType="gray125"/>
    </fill>
    <fill>
      <patternFill patternType="solid">
        <fgColor rgb="FFF0E68C"/>
        <bgColor rgb="FFF0E68C"/>
      </patternFill>
    </fill>
    <fill>
      <patternFill patternType="solid">
        <fgColor theme="0"/>
        <bgColor indexed="64"/>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style="thin">
        <color rgb="FFD3D3D3"/>
      </right>
      <top/>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s>
  <cellStyleXfs count="1">
    <xf numFmtId="0" fontId="0" fillId="0" borderId="0"/>
  </cellStyleXfs>
  <cellXfs count="33">
    <xf numFmtId="0" fontId="1" fillId="0" borderId="0" xfId="0" applyFont="1" applyFill="1" applyBorder="1"/>
    <xf numFmtId="0" fontId="1" fillId="0" borderId="0" xfId="0" applyFont="1" applyFill="1" applyBorder="1"/>
    <xf numFmtId="0" fontId="4"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2"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164" fontId="3" fillId="0" borderId="1" xfId="0" applyNumberFormat="1" applyFont="1" applyFill="1" applyBorder="1" applyAlignment="1">
      <alignment vertical="top" wrapText="1" readingOrder="1"/>
    </xf>
    <xf numFmtId="0" fontId="2" fillId="0" borderId="8" xfId="0" applyFont="1" applyFill="1" applyBorder="1" applyAlignment="1">
      <alignment horizontal="center" wrapText="1"/>
    </xf>
    <xf numFmtId="0" fontId="6" fillId="0" borderId="0" xfId="0" applyFont="1" applyFill="1" applyBorder="1"/>
    <xf numFmtId="0" fontId="2" fillId="0" borderId="8" xfId="0" applyFont="1" applyFill="1" applyBorder="1" applyAlignment="1">
      <alignment wrapText="1"/>
    </xf>
    <xf numFmtId="0" fontId="6" fillId="0" borderId="0" xfId="0" applyNumberFormat="1" applyFont="1" applyFill="1" applyBorder="1" applyAlignment="1">
      <alignment vertical="top" wrapText="1"/>
    </xf>
    <xf numFmtId="0" fontId="4" fillId="0" borderId="0" xfId="0" applyNumberFormat="1" applyFont="1" applyFill="1" applyBorder="1" applyAlignment="1">
      <alignment vertical="top" wrapText="1" readingOrder="1"/>
    </xf>
    <xf numFmtId="164" fontId="3" fillId="0" borderId="0" xfId="0" applyNumberFormat="1" applyFont="1" applyFill="1" applyBorder="1" applyAlignment="1">
      <alignment vertical="top" wrapText="1" readingOrder="1"/>
    </xf>
    <xf numFmtId="0" fontId="4" fillId="0" borderId="1" xfId="0" applyNumberFormat="1" applyFont="1" applyFill="1" applyBorder="1" applyAlignment="1">
      <alignment horizontal="center" vertical="center" wrapText="1" readingOrder="1"/>
    </xf>
    <xf numFmtId="0" fontId="0" fillId="0" borderId="0" xfId="0" applyFont="1" applyFill="1" applyBorder="1"/>
    <xf numFmtId="0" fontId="1" fillId="3" borderId="0" xfId="0" applyFont="1" applyFill="1" applyBorder="1"/>
    <xf numFmtId="0" fontId="7" fillId="0" borderId="0" xfId="0" applyFont="1" applyAlignment="1">
      <alignment horizontal="center"/>
    </xf>
    <xf numFmtId="0" fontId="8" fillId="0" borderId="0" xfId="0" applyFont="1" applyFill="1" applyBorder="1" applyAlignment="1">
      <alignment horizontal="left" vertical="center" wrapText="1"/>
    </xf>
    <xf numFmtId="0" fontId="4" fillId="0" borderId="1" xfId="0" applyNumberFormat="1" applyFont="1" applyFill="1" applyBorder="1" applyAlignment="1">
      <alignment vertical="top" wrapText="1" readingOrder="1"/>
    </xf>
    <xf numFmtId="0" fontId="6" fillId="0" borderId="4" xfId="0" applyNumberFormat="1" applyFont="1" applyFill="1" applyBorder="1" applyAlignment="1">
      <alignment vertical="top" wrapText="1"/>
    </xf>
    <xf numFmtId="0" fontId="6" fillId="0" borderId="5" xfId="0" applyNumberFormat="1" applyFont="1" applyFill="1" applyBorder="1" applyAlignment="1">
      <alignment vertical="top" wrapText="1"/>
    </xf>
    <xf numFmtId="0" fontId="2" fillId="0" borderId="8" xfId="0" applyFont="1" applyFill="1" applyBorder="1" applyAlignment="1">
      <alignment horizontal="center" wrapText="1"/>
    </xf>
    <xf numFmtId="0" fontId="4" fillId="2" borderId="1" xfId="0" applyNumberFormat="1" applyFont="1" applyFill="1" applyBorder="1" applyAlignment="1">
      <alignment horizontal="center" vertical="top" wrapText="1" readingOrder="1"/>
    </xf>
    <xf numFmtId="0" fontId="5" fillId="0" borderId="3" xfId="0" applyNumberFormat="1" applyFont="1" applyFill="1" applyBorder="1" applyAlignment="1">
      <alignment vertical="top" wrapText="1"/>
    </xf>
    <xf numFmtId="0" fontId="4" fillId="2" borderId="3" xfId="0" applyNumberFormat="1" applyFont="1" applyFill="1" applyBorder="1" applyAlignment="1">
      <alignment horizontal="center" vertical="top" wrapText="1" readingOrder="1"/>
    </xf>
    <xf numFmtId="0" fontId="6" fillId="0" borderId="3" xfId="0" applyNumberFormat="1" applyFont="1" applyFill="1" applyBorder="1" applyAlignment="1">
      <alignment vertical="top" wrapText="1"/>
    </xf>
    <xf numFmtId="0" fontId="6" fillId="0" borderId="2"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6" fillId="0" borderId="7" xfId="0" applyNumberFormat="1" applyFont="1" applyFill="1" applyBorder="1" applyAlignment="1">
      <alignment vertical="top" wrapText="1"/>
    </xf>
    <xf numFmtId="0" fontId="4" fillId="2" borderId="9" xfId="0" applyNumberFormat="1" applyFont="1" applyFill="1" applyBorder="1" applyAlignment="1">
      <alignment horizontal="center" vertical="top" wrapText="1" readingOrder="1"/>
    </xf>
    <xf numFmtId="0" fontId="4" fillId="2" borderId="1" xfId="0" applyNumberFormat="1" applyFont="1" applyFill="1" applyBorder="1" applyAlignment="1">
      <alignment horizontal="left" vertical="top" wrapText="1" readingOrder="1"/>
    </xf>
    <xf numFmtId="0" fontId="6" fillId="0" borderId="3" xfId="0" applyNumberFormat="1" applyFont="1" applyFill="1" applyBorder="1" applyAlignment="1">
      <alignment horizontal="left" vertical="top" wrapText="1"/>
    </xf>
    <xf numFmtId="0" fontId="6" fillId="0" borderId="2" xfId="0" applyNumberFormat="1" applyFont="1" applyFill="1" applyBorder="1" applyAlignment="1">
      <alignment horizontal="left" vertical="top"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0</xdr:rowOff>
    </xdr:from>
    <xdr:ext cx="919370" cy="843285"/>
    <xdr:pic>
      <xdr:nvPicPr>
        <xdr:cNvPr id="2"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 y="0"/>
          <a:ext cx="919370" cy="84328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13606</xdr:colOff>
      <xdr:row>0</xdr:row>
      <xdr:rowOff>13608</xdr:rowOff>
    </xdr:from>
    <xdr:to>
      <xdr:col>0</xdr:col>
      <xdr:colOff>1220110</xdr:colOff>
      <xdr:row>1</xdr:row>
      <xdr:rowOff>19732</xdr:rowOff>
    </xdr:to>
    <xdr:pic>
      <xdr:nvPicPr>
        <xdr:cNvPr id="4" name="Picture 3"/>
        <xdr:cNvPicPr>
          <a:picLocks noChangeAspect="1"/>
        </xdr:cNvPicPr>
      </xdr:nvPicPr>
      <xdr:blipFill>
        <a:blip xmlns:r="http://schemas.openxmlformats.org/officeDocument/2006/relationships" r:embed="rId1"/>
        <a:stretch>
          <a:fillRect/>
        </a:stretch>
      </xdr:blipFill>
      <xdr:spPr>
        <a:xfrm>
          <a:off x="13606" y="13608"/>
          <a:ext cx="1206504" cy="1081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13607</xdr:colOff>
      <xdr:row>0</xdr:row>
      <xdr:rowOff>13608</xdr:rowOff>
    </xdr:from>
    <xdr:to>
      <xdr:col>0</xdr:col>
      <xdr:colOff>1220111</xdr:colOff>
      <xdr:row>1</xdr:row>
      <xdr:rowOff>19732</xdr:rowOff>
    </xdr:to>
    <xdr:pic>
      <xdr:nvPicPr>
        <xdr:cNvPr id="3" name="Picture 2"/>
        <xdr:cNvPicPr>
          <a:picLocks noChangeAspect="1"/>
        </xdr:cNvPicPr>
      </xdr:nvPicPr>
      <xdr:blipFill>
        <a:blip xmlns:r="http://schemas.openxmlformats.org/officeDocument/2006/relationships" r:embed="rId1"/>
        <a:stretch>
          <a:fillRect/>
        </a:stretch>
      </xdr:blipFill>
      <xdr:spPr>
        <a:xfrm>
          <a:off x="13607" y="13608"/>
          <a:ext cx="1206504" cy="1081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xdr:colOff>
      <xdr:row>0</xdr:row>
      <xdr:rowOff>27215</xdr:rowOff>
    </xdr:from>
    <xdr:to>
      <xdr:col>0</xdr:col>
      <xdr:colOff>1220111</xdr:colOff>
      <xdr:row>1</xdr:row>
      <xdr:rowOff>33339</xdr:rowOff>
    </xdr:to>
    <xdr:pic>
      <xdr:nvPicPr>
        <xdr:cNvPr id="3" name="Picture 2"/>
        <xdr:cNvPicPr>
          <a:picLocks noChangeAspect="1"/>
        </xdr:cNvPicPr>
      </xdr:nvPicPr>
      <xdr:blipFill>
        <a:blip xmlns:r="http://schemas.openxmlformats.org/officeDocument/2006/relationships" r:embed="rId1"/>
        <a:stretch>
          <a:fillRect/>
        </a:stretch>
      </xdr:blipFill>
      <xdr:spPr>
        <a:xfrm>
          <a:off x="13607" y="27215"/>
          <a:ext cx="1206504" cy="10810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13606</xdr:colOff>
      <xdr:row>0</xdr:row>
      <xdr:rowOff>13607</xdr:rowOff>
    </xdr:from>
    <xdr:to>
      <xdr:col>0</xdr:col>
      <xdr:colOff>1220110</xdr:colOff>
      <xdr:row>1</xdr:row>
      <xdr:rowOff>19731</xdr:rowOff>
    </xdr:to>
    <xdr:pic>
      <xdr:nvPicPr>
        <xdr:cNvPr id="3" name="Picture 2"/>
        <xdr:cNvPicPr>
          <a:picLocks noChangeAspect="1"/>
        </xdr:cNvPicPr>
      </xdr:nvPicPr>
      <xdr:blipFill>
        <a:blip xmlns:r="http://schemas.openxmlformats.org/officeDocument/2006/relationships" r:embed="rId1"/>
        <a:stretch>
          <a:fillRect/>
        </a:stretch>
      </xdr:blipFill>
      <xdr:spPr>
        <a:xfrm>
          <a:off x="13606" y="13607"/>
          <a:ext cx="1206504" cy="1081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abSelected="1" topLeftCell="A2" workbookViewId="0">
      <selection activeCell="O5" sqref="O5"/>
    </sheetView>
  </sheetViews>
  <sheetFormatPr defaultColWidth="9.15625" defaultRowHeight="14.4" x14ac:dyDescent="0.55000000000000004"/>
  <cols>
    <col min="1" max="16384" width="9.15625" style="14"/>
  </cols>
  <sheetData>
    <row r="1" spans="1:13" ht="18.3" x14ac:dyDescent="0.7">
      <c r="A1" s="16" t="s">
        <v>85</v>
      </c>
      <c r="B1" s="16"/>
      <c r="C1" s="16"/>
      <c r="D1" s="16"/>
      <c r="E1" s="16"/>
      <c r="F1" s="16"/>
      <c r="G1" s="16"/>
      <c r="H1" s="16"/>
      <c r="I1" s="16"/>
      <c r="J1" s="16"/>
      <c r="K1" s="16"/>
      <c r="L1" s="16"/>
      <c r="M1" s="16"/>
    </row>
    <row r="2" spans="1:13" ht="18.3" x14ac:dyDescent="0.7">
      <c r="A2" s="16" t="s">
        <v>86</v>
      </c>
      <c r="B2" s="16"/>
      <c r="C2" s="16"/>
      <c r="D2" s="16"/>
      <c r="E2" s="16"/>
      <c r="F2" s="16"/>
      <c r="G2" s="16"/>
      <c r="H2" s="16"/>
      <c r="I2" s="16"/>
      <c r="J2" s="16"/>
      <c r="K2" s="16"/>
      <c r="L2" s="16"/>
      <c r="M2" s="16"/>
    </row>
    <row r="3" spans="1:13" ht="18.3" x14ac:dyDescent="0.7">
      <c r="A3" s="16" t="s">
        <v>89</v>
      </c>
      <c r="B3" s="16"/>
      <c r="C3" s="16"/>
      <c r="D3" s="16"/>
      <c r="E3" s="16"/>
      <c r="F3" s="16"/>
      <c r="G3" s="16"/>
      <c r="H3" s="16"/>
      <c r="I3" s="16"/>
      <c r="J3" s="16"/>
      <c r="K3" s="16"/>
      <c r="L3" s="16"/>
      <c r="M3" s="16"/>
    </row>
    <row r="4" spans="1:13" x14ac:dyDescent="0.55000000000000004">
      <c r="A4" s="1"/>
      <c r="B4" s="1"/>
      <c r="C4" s="1"/>
      <c r="D4" s="1"/>
      <c r="E4" s="1"/>
      <c r="F4" s="1"/>
      <c r="G4" s="1"/>
      <c r="H4" s="1"/>
      <c r="I4" s="1"/>
      <c r="J4" s="1"/>
      <c r="K4" s="1"/>
    </row>
    <row r="5" spans="1:13" ht="409.5" customHeight="1" x14ac:dyDescent="0.55000000000000004">
      <c r="A5" s="17" t="s">
        <v>87</v>
      </c>
      <c r="B5" s="17"/>
      <c r="C5" s="17"/>
      <c r="D5" s="17"/>
      <c r="E5" s="17"/>
      <c r="F5" s="17"/>
      <c r="G5" s="17"/>
      <c r="H5" s="17"/>
      <c r="I5" s="17"/>
      <c r="J5" s="17"/>
      <c r="K5" s="17"/>
      <c r="L5" s="17"/>
      <c r="M5" s="17"/>
    </row>
    <row r="6" spans="1:13" x14ac:dyDescent="0.55000000000000004">
      <c r="A6" s="17"/>
      <c r="B6" s="17"/>
      <c r="C6" s="17"/>
      <c r="D6" s="17"/>
      <c r="E6" s="17"/>
      <c r="F6" s="17"/>
      <c r="G6" s="17"/>
      <c r="H6" s="17"/>
      <c r="I6" s="17"/>
      <c r="J6" s="17"/>
      <c r="K6" s="17"/>
      <c r="L6" s="17"/>
      <c r="M6" s="17"/>
    </row>
    <row r="7" spans="1:13" x14ac:dyDescent="0.55000000000000004">
      <c r="A7" s="15" t="s">
        <v>88</v>
      </c>
      <c r="B7" s="15"/>
      <c r="C7" s="15"/>
      <c r="D7" s="15"/>
      <c r="E7" s="15"/>
      <c r="F7" s="15"/>
      <c r="G7" s="15"/>
      <c r="H7" s="15"/>
      <c r="I7" s="15"/>
      <c r="J7" s="15"/>
      <c r="K7" s="15"/>
    </row>
  </sheetData>
  <mergeCells count="4">
    <mergeCell ref="A1:M1"/>
    <mergeCell ref="A2:M2"/>
    <mergeCell ref="A3:M3"/>
    <mergeCell ref="A5:M6"/>
  </mergeCells>
  <pageMargins left="0.7" right="0.7"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showGridLines="0" zoomScale="20" zoomScaleNormal="20" zoomScaleSheetLayoutView="40" workbookViewId="0">
      <pane xSplit="1" ySplit="3" topLeftCell="B4" activePane="bottomRight" state="frozen"/>
      <selection activeCell="A4" sqref="A4:A7"/>
      <selection pane="topRight" activeCell="A4" sqref="A4:A7"/>
      <selection pane="bottomLeft" activeCell="A4" sqref="A4:A7"/>
      <selection pane="bottomRight" activeCell="U118" sqref="U118"/>
    </sheetView>
  </sheetViews>
  <sheetFormatPr defaultRowHeight="14.4" x14ac:dyDescent="0.55000000000000004"/>
  <cols>
    <col min="1" max="1" width="35.578125" customWidth="1"/>
    <col min="2" max="2" width="8.578125" customWidth="1"/>
    <col min="3" max="30" width="20.578125" customWidth="1"/>
    <col min="31" max="31" width="20.578125" style="1" customWidth="1"/>
    <col min="32" max="32" width="20.578125" customWidth="1"/>
    <col min="33" max="33" width="0.15625" customWidth="1"/>
    <col min="34" max="34" width="9.68359375" bestFit="1" customWidth="1"/>
    <col min="35" max="35" width="10.68359375" bestFit="1" customWidth="1"/>
  </cols>
  <sheetData>
    <row r="1" spans="1:34" ht="84.75" customHeight="1" x14ac:dyDescent="0.75">
      <c r="B1" s="21" t="s">
        <v>78</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row>
    <row r="2" spans="1:34" ht="27.75" customHeight="1" x14ac:dyDescent="0.55000000000000004">
      <c r="A2" s="22" t="s">
        <v>0</v>
      </c>
      <c r="B2" s="23" t="s">
        <v>0</v>
      </c>
      <c r="C2" s="29" t="s">
        <v>90</v>
      </c>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row>
    <row r="3" spans="1:34" ht="86.25" customHeight="1" x14ac:dyDescent="0.55000000000000004">
      <c r="A3" s="13" t="s">
        <v>83</v>
      </c>
      <c r="B3" s="3" t="s">
        <v>0</v>
      </c>
      <c r="C3" s="2" t="s">
        <v>1</v>
      </c>
      <c r="D3" s="2" t="s">
        <v>2</v>
      </c>
      <c r="E3" s="2" t="s">
        <v>3</v>
      </c>
      <c r="F3" s="2" t="s">
        <v>4</v>
      </c>
      <c r="G3" s="2" t="s">
        <v>5</v>
      </c>
      <c r="H3" s="2" t="s">
        <v>6</v>
      </c>
      <c r="I3" s="2" t="s">
        <v>7</v>
      </c>
      <c r="J3" s="2" t="s">
        <v>8</v>
      </c>
      <c r="K3" s="2" t="s">
        <v>9</v>
      </c>
      <c r="L3" s="2" t="s">
        <v>10</v>
      </c>
      <c r="M3" s="2" t="s">
        <v>11</v>
      </c>
      <c r="N3" s="2" t="s">
        <v>12</v>
      </c>
      <c r="O3" s="2" t="s">
        <v>13</v>
      </c>
      <c r="P3" s="2" t="s">
        <v>14</v>
      </c>
      <c r="Q3" s="2" t="s">
        <v>15</v>
      </c>
      <c r="R3" s="2" t="s">
        <v>16</v>
      </c>
      <c r="S3" s="2" t="s">
        <v>17</v>
      </c>
      <c r="T3" s="2" t="s">
        <v>18</v>
      </c>
      <c r="U3" s="2" t="s">
        <v>19</v>
      </c>
      <c r="V3" s="2" t="s">
        <v>20</v>
      </c>
      <c r="W3" s="2" t="s">
        <v>21</v>
      </c>
      <c r="X3" s="2" t="s">
        <v>22</v>
      </c>
      <c r="Y3" s="2" t="s">
        <v>23</v>
      </c>
      <c r="Z3" s="2" t="s">
        <v>24</v>
      </c>
      <c r="AA3" s="2" t="s">
        <v>25</v>
      </c>
      <c r="AB3" s="2" t="s">
        <v>26</v>
      </c>
      <c r="AC3" s="2" t="s">
        <v>27</v>
      </c>
      <c r="AD3" s="2" t="s">
        <v>28</v>
      </c>
      <c r="AE3" s="5" t="s">
        <v>29</v>
      </c>
      <c r="AF3" s="2" t="s">
        <v>30</v>
      </c>
    </row>
    <row r="4" spans="1:34" ht="24.75" customHeight="1" x14ac:dyDescent="0.55000000000000004">
      <c r="A4" s="18" t="s">
        <v>79</v>
      </c>
      <c r="B4" s="2" t="s">
        <v>31</v>
      </c>
      <c r="C4" s="3">
        <v>153450</v>
      </c>
      <c r="D4" s="3">
        <v>0</v>
      </c>
      <c r="E4" s="3">
        <v>3907171</v>
      </c>
      <c r="F4" s="3">
        <v>5829</v>
      </c>
      <c r="G4" s="3">
        <v>109226049</v>
      </c>
      <c r="H4" s="3">
        <v>5560204</v>
      </c>
      <c r="I4" s="3">
        <v>1169431</v>
      </c>
      <c r="J4" s="3">
        <v>29184627</v>
      </c>
      <c r="K4" s="3">
        <v>70</v>
      </c>
      <c r="L4" s="3">
        <v>6553277</v>
      </c>
      <c r="M4" s="3">
        <v>0</v>
      </c>
      <c r="N4" s="3">
        <v>0</v>
      </c>
      <c r="O4" s="3">
        <v>1122</v>
      </c>
      <c r="P4" s="3">
        <v>3700</v>
      </c>
      <c r="Q4" s="3">
        <v>21436</v>
      </c>
      <c r="R4" s="3">
        <v>166535</v>
      </c>
      <c r="S4" s="3">
        <v>1353472</v>
      </c>
      <c r="T4" s="3">
        <v>3719440</v>
      </c>
      <c r="U4" s="3">
        <v>0</v>
      </c>
      <c r="V4" s="3">
        <v>0</v>
      </c>
      <c r="W4" s="3">
        <v>2301691</v>
      </c>
      <c r="X4" s="3">
        <v>4201798</v>
      </c>
      <c r="Y4" s="3">
        <v>0</v>
      </c>
      <c r="Z4" s="3">
        <v>0</v>
      </c>
      <c r="AA4" s="3">
        <v>0</v>
      </c>
      <c r="AB4" s="3">
        <v>268673</v>
      </c>
      <c r="AC4" s="3">
        <v>0</v>
      </c>
      <c r="AD4" s="3">
        <v>0</v>
      </c>
      <c r="AE4" s="3">
        <v>0</v>
      </c>
      <c r="AF4" s="6">
        <v>0</v>
      </c>
      <c r="AH4" s="1"/>
    </row>
    <row r="5" spans="1:34" ht="24.75" customHeight="1" x14ac:dyDescent="0.55000000000000004">
      <c r="A5" s="19"/>
      <c r="B5" s="2" t="s">
        <v>32</v>
      </c>
      <c r="C5" s="3">
        <v>141</v>
      </c>
      <c r="D5" s="3">
        <v>0</v>
      </c>
      <c r="E5" s="3">
        <v>4006</v>
      </c>
      <c r="F5" s="3">
        <v>8</v>
      </c>
      <c r="G5" s="3">
        <v>32297</v>
      </c>
      <c r="H5" s="3">
        <v>8682</v>
      </c>
      <c r="I5" s="3">
        <v>501</v>
      </c>
      <c r="J5" s="3">
        <v>11948</v>
      </c>
      <c r="K5" s="3">
        <v>1</v>
      </c>
      <c r="L5" s="3">
        <v>7785</v>
      </c>
      <c r="M5" s="3">
        <v>0</v>
      </c>
      <c r="N5" s="3">
        <v>0</v>
      </c>
      <c r="O5" s="3">
        <v>1</v>
      </c>
      <c r="P5" s="3">
        <v>3</v>
      </c>
      <c r="Q5" s="3">
        <v>39</v>
      </c>
      <c r="R5" s="3">
        <v>157</v>
      </c>
      <c r="S5" s="3">
        <v>556</v>
      </c>
      <c r="T5" s="3">
        <v>4621</v>
      </c>
      <c r="U5" s="3">
        <v>0</v>
      </c>
      <c r="V5" s="3">
        <v>0</v>
      </c>
      <c r="W5" s="3">
        <v>1973</v>
      </c>
      <c r="X5" s="3">
        <v>1367</v>
      </c>
      <c r="Y5" s="3">
        <v>0</v>
      </c>
      <c r="Z5" s="3">
        <v>0</v>
      </c>
      <c r="AA5" s="3">
        <v>0</v>
      </c>
      <c r="AB5" s="3">
        <v>159</v>
      </c>
      <c r="AC5" s="3">
        <v>0</v>
      </c>
      <c r="AD5" s="3">
        <v>0</v>
      </c>
      <c r="AE5" s="3">
        <v>42692</v>
      </c>
      <c r="AF5" s="6">
        <v>0</v>
      </c>
    </row>
    <row r="6" spans="1:34" ht="24.75" customHeight="1" x14ac:dyDescent="0.55000000000000004">
      <c r="A6" s="19"/>
      <c r="B6" s="2" t="s">
        <v>33</v>
      </c>
      <c r="C6" s="4">
        <v>1088.2978723404256</v>
      </c>
      <c r="D6" s="3">
        <v>0</v>
      </c>
      <c r="E6" s="4">
        <v>975.3297553669496</v>
      </c>
      <c r="F6" s="4">
        <v>728.625</v>
      </c>
      <c r="G6" s="4">
        <v>3381.9255348794004</v>
      </c>
      <c r="H6" s="4">
        <v>640.42893342547802</v>
      </c>
      <c r="I6" s="4">
        <v>2334.1936127744511</v>
      </c>
      <c r="J6" s="4">
        <v>2442.6370103783061</v>
      </c>
      <c r="K6" s="4">
        <v>70</v>
      </c>
      <c r="L6" s="4">
        <v>841.78253050738601</v>
      </c>
      <c r="M6" s="3">
        <v>0</v>
      </c>
      <c r="N6" s="3">
        <v>0</v>
      </c>
      <c r="O6" s="4">
        <v>1122</v>
      </c>
      <c r="P6" s="4">
        <v>1233.3333333333333</v>
      </c>
      <c r="Q6" s="4">
        <v>549.64102564102564</v>
      </c>
      <c r="R6" s="4">
        <v>1060.7324840764331</v>
      </c>
      <c r="S6" s="4">
        <v>2434.3021582733813</v>
      </c>
      <c r="T6" s="4">
        <v>804.89937243020995</v>
      </c>
      <c r="U6" s="3">
        <v>0</v>
      </c>
      <c r="V6" s="3">
        <v>0</v>
      </c>
      <c r="W6" s="4">
        <v>1166.5945261023821</v>
      </c>
      <c r="X6" s="4">
        <v>3073.7366495976589</v>
      </c>
      <c r="Y6" s="3">
        <v>0</v>
      </c>
      <c r="Z6" s="3">
        <v>0</v>
      </c>
      <c r="AA6" s="3">
        <v>0</v>
      </c>
      <c r="AB6" s="4">
        <v>1689.7672955974842</v>
      </c>
      <c r="AC6" s="3">
        <v>0</v>
      </c>
      <c r="AD6" s="3">
        <v>0</v>
      </c>
      <c r="AE6" s="3">
        <v>0</v>
      </c>
      <c r="AF6" s="6">
        <v>0</v>
      </c>
    </row>
    <row r="7" spans="1:34" ht="17.399999999999999" x14ac:dyDescent="0.55000000000000004">
      <c r="A7" s="20"/>
      <c r="B7" s="2" t="s">
        <v>34</v>
      </c>
      <c r="C7" s="4">
        <v>5.3881969034444983E-2</v>
      </c>
      <c r="D7" s="3">
        <v>0</v>
      </c>
      <c r="E7" s="4">
        <v>1.3719522113670997</v>
      </c>
      <c r="F7" s="4">
        <v>2.0467774356583888E-3</v>
      </c>
      <c r="G7" s="4">
        <v>38.353304594152945</v>
      </c>
      <c r="H7" s="4">
        <v>1.952393220939701</v>
      </c>
      <c r="I7" s="4">
        <v>0.41063046549312499</v>
      </c>
      <c r="J7" s="4">
        <v>10.247801683257263</v>
      </c>
      <c r="K7" s="4">
        <v>2.4579588350675453E-5</v>
      </c>
      <c r="L7" s="4">
        <v>2.301097871542134</v>
      </c>
      <c r="M7" s="3">
        <v>0</v>
      </c>
      <c r="N7" s="3">
        <v>0</v>
      </c>
      <c r="O7" s="4">
        <v>3.9397568756368369E-4</v>
      </c>
      <c r="P7" s="4">
        <v>1.299206812821417E-3</v>
      </c>
      <c r="Q7" s="4">
        <v>7.5269722269297014E-3</v>
      </c>
      <c r="R7" s="4">
        <v>5.8476596371139097E-2</v>
      </c>
      <c r="S7" s="4">
        <v>0.47525406577379159</v>
      </c>
      <c r="T7" s="4">
        <v>1.3060329156433759</v>
      </c>
      <c r="U7" s="3">
        <v>0</v>
      </c>
      <c r="V7" s="3">
        <v>0</v>
      </c>
      <c r="W7" s="4">
        <v>0.80820881843506487</v>
      </c>
      <c r="X7" s="4">
        <v>1.4754066453241632</v>
      </c>
      <c r="Y7" s="3">
        <v>0</v>
      </c>
      <c r="Z7" s="3">
        <v>0</v>
      </c>
      <c r="AA7" s="3">
        <v>0</v>
      </c>
      <c r="AB7" s="4">
        <v>9.4341024870586099E-2</v>
      </c>
      <c r="AC7" s="3">
        <v>0</v>
      </c>
      <c r="AD7" s="3">
        <v>0</v>
      </c>
      <c r="AE7" s="3">
        <v>0</v>
      </c>
      <c r="AF7" s="6">
        <v>0</v>
      </c>
    </row>
    <row r="8" spans="1:34" ht="24.75" customHeight="1" x14ac:dyDescent="0.55000000000000004">
      <c r="A8" s="18" t="s">
        <v>35</v>
      </c>
      <c r="B8" s="2" t="s">
        <v>31</v>
      </c>
      <c r="C8" s="3">
        <v>402500</v>
      </c>
      <c r="D8" s="3">
        <v>0</v>
      </c>
      <c r="E8" s="3">
        <v>31822072</v>
      </c>
      <c r="F8" s="3">
        <v>93688</v>
      </c>
      <c r="G8" s="3">
        <v>175796245</v>
      </c>
      <c r="H8" s="3">
        <v>7147776</v>
      </c>
      <c r="I8" s="3">
        <v>37665643</v>
      </c>
      <c r="J8" s="3">
        <v>1106905</v>
      </c>
      <c r="K8" s="3">
        <v>0</v>
      </c>
      <c r="L8" s="3">
        <v>89293082</v>
      </c>
      <c r="M8" s="3">
        <v>0</v>
      </c>
      <c r="N8" s="3">
        <v>0</v>
      </c>
      <c r="O8" s="3">
        <v>86656</v>
      </c>
      <c r="P8" s="3">
        <v>1011000</v>
      </c>
      <c r="Q8" s="3">
        <v>61223</v>
      </c>
      <c r="R8" s="3">
        <v>3135393</v>
      </c>
      <c r="S8" s="3">
        <v>3999464</v>
      </c>
      <c r="T8" s="3">
        <v>1080919</v>
      </c>
      <c r="U8" s="3">
        <v>0</v>
      </c>
      <c r="V8" s="3">
        <v>25250</v>
      </c>
      <c r="W8" s="3">
        <v>7422056</v>
      </c>
      <c r="X8" s="3">
        <v>0</v>
      </c>
      <c r="Y8" s="3">
        <v>0</v>
      </c>
      <c r="Z8" s="3">
        <v>424959</v>
      </c>
      <c r="AA8" s="3">
        <v>169811</v>
      </c>
      <c r="AB8" s="3">
        <v>0</v>
      </c>
      <c r="AC8" s="3">
        <v>98072</v>
      </c>
      <c r="AD8" s="3">
        <v>0</v>
      </c>
      <c r="AE8" s="3">
        <v>0</v>
      </c>
      <c r="AF8" s="6">
        <v>0</v>
      </c>
      <c r="AH8" s="1"/>
    </row>
    <row r="9" spans="1:34" ht="24.75" customHeight="1" x14ac:dyDescent="0.55000000000000004">
      <c r="A9" s="19"/>
      <c r="B9" s="2" t="s">
        <v>32</v>
      </c>
      <c r="C9" s="3">
        <v>161</v>
      </c>
      <c r="D9" s="3">
        <v>0</v>
      </c>
      <c r="E9" s="3">
        <v>12501</v>
      </c>
      <c r="F9" s="3">
        <v>60</v>
      </c>
      <c r="G9" s="3">
        <v>42587</v>
      </c>
      <c r="H9" s="3">
        <v>8835</v>
      </c>
      <c r="I9" s="3">
        <v>2672</v>
      </c>
      <c r="J9" s="3">
        <v>2938</v>
      </c>
      <c r="K9" s="3">
        <v>0</v>
      </c>
      <c r="L9" s="3">
        <v>33049</v>
      </c>
      <c r="M9" s="3">
        <v>0</v>
      </c>
      <c r="N9" s="3">
        <v>0</v>
      </c>
      <c r="O9" s="3">
        <v>40</v>
      </c>
      <c r="P9" s="3">
        <v>83</v>
      </c>
      <c r="Q9" s="3">
        <v>38</v>
      </c>
      <c r="R9" s="3">
        <v>1557</v>
      </c>
      <c r="S9" s="3">
        <v>456</v>
      </c>
      <c r="T9" s="3">
        <v>966</v>
      </c>
      <c r="U9" s="3">
        <v>0</v>
      </c>
      <c r="V9" s="3">
        <v>52</v>
      </c>
      <c r="W9" s="3">
        <v>2164</v>
      </c>
      <c r="X9" s="3">
        <v>0</v>
      </c>
      <c r="Y9" s="3">
        <v>0</v>
      </c>
      <c r="Z9" s="3">
        <v>46</v>
      </c>
      <c r="AA9" s="3">
        <v>36</v>
      </c>
      <c r="AB9" s="3">
        <v>0</v>
      </c>
      <c r="AC9" s="3">
        <v>30</v>
      </c>
      <c r="AD9" s="3">
        <v>0</v>
      </c>
      <c r="AE9" s="3">
        <v>49795</v>
      </c>
      <c r="AF9" s="6">
        <v>0</v>
      </c>
      <c r="AH9" s="1"/>
    </row>
    <row r="10" spans="1:34" ht="24.75" customHeight="1" x14ac:dyDescent="0.55000000000000004">
      <c r="A10" s="19"/>
      <c r="B10" s="2" t="s">
        <v>33</v>
      </c>
      <c r="C10" s="4">
        <v>2500</v>
      </c>
      <c r="D10" s="3">
        <v>0</v>
      </c>
      <c r="E10" s="4">
        <v>2545.5621150307975</v>
      </c>
      <c r="F10" s="4">
        <v>1561.4666666666667</v>
      </c>
      <c r="G10" s="4">
        <v>4127.9321154342879</v>
      </c>
      <c r="H10" s="4">
        <v>809.02954159592525</v>
      </c>
      <c r="I10" s="4">
        <v>14096.423278443113</v>
      </c>
      <c r="J10" s="4">
        <v>376.75459496255957</v>
      </c>
      <c r="K10" s="3">
        <v>0</v>
      </c>
      <c r="L10" s="4">
        <v>2701.8391479318589</v>
      </c>
      <c r="M10" s="3">
        <v>0</v>
      </c>
      <c r="N10" s="3">
        <v>0</v>
      </c>
      <c r="O10" s="4">
        <v>2166.4</v>
      </c>
      <c r="P10" s="4">
        <v>12180.722891566265</v>
      </c>
      <c r="Q10" s="4">
        <v>1611.1315789473683</v>
      </c>
      <c r="R10" s="4">
        <v>2013.7398843930637</v>
      </c>
      <c r="S10" s="4">
        <v>8770.7543859649122</v>
      </c>
      <c r="T10" s="4">
        <v>1118.963768115942</v>
      </c>
      <c r="U10" s="3">
        <v>0</v>
      </c>
      <c r="V10" s="4">
        <v>485.57692307692309</v>
      </c>
      <c r="W10" s="4">
        <v>3429.7855822550832</v>
      </c>
      <c r="X10" s="3">
        <v>0</v>
      </c>
      <c r="Y10" s="3">
        <v>0</v>
      </c>
      <c r="Z10" s="4">
        <v>9238.2391304347821</v>
      </c>
      <c r="AA10" s="4">
        <v>4716.9722222222226</v>
      </c>
      <c r="AB10" s="3">
        <v>0</v>
      </c>
      <c r="AC10" s="4">
        <v>3269.0666666666666</v>
      </c>
      <c r="AD10" s="3">
        <v>0</v>
      </c>
      <c r="AE10" s="3">
        <v>0</v>
      </c>
      <c r="AF10" s="6">
        <v>0</v>
      </c>
    </row>
    <row r="11" spans="1:34" ht="17.399999999999999" x14ac:dyDescent="0.55000000000000004">
      <c r="A11" s="20"/>
      <c r="B11" s="2" t="s">
        <v>34</v>
      </c>
      <c r="C11" s="4">
        <v>3.8613721984451982E-2</v>
      </c>
      <c r="D11" s="3">
        <v>0</v>
      </c>
      <c r="E11" s="4">
        <v>3.0528413445396616</v>
      </c>
      <c r="F11" s="4">
        <v>8.9879313919983533E-3</v>
      </c>
      <c r="G11" s="4">
        <v>16.864962311405232</v>
      </c>
      <c r="H11" s="4">
        <v>0.6857198391829521</v>
      </c>
      <c r="I11" s="4">
        <v>3.6134426513481239</v>
      </c>
      <c r="J11" s="4">
        <v>0.1061906134986331</v>
      </c>
      <c r="K11" s="3">
        <v>0</v>
      </c>
      <c r="L11" s="4">
        <v>8.5663061949885062</v>
      </c>
      <c r="M11" s="3">
        <v>0</v>
      </c>
      <c r="N11" s="3">
        <v>0</v>
      </c>
      <c r="O11" s="4">
        <v>8.3133184901482502E-3</v>
      </c>
      <c r="P11" s="4">
        <v>9.6989994847902994E-2</v>
      </c>
      <c r="Q11" s="4">
        <v>5.8734109342959097E-3</v>
      </c>
      <c r="R11" s="4">
        <v>0.3007930276124145</v>
      </c>
      <c r="S11" s="4">
        <v>0.383687431013228</v>
      </c>
      <c r="T11" s="4">
        <v>0.10369765404648908</v>
      </c>
      <c r="U11" s="3">
        <v>0</v>
      </c>
      <c r="V11" s="4">
        <v>2.4223515033724532E-3</v>
      </c>
      <c r="W11" s="4">
        <v>0.7120328122659223</v>
      </c>
      <c r="X11" s="3">
        <v>0</v>
      </c>
      <c r="Y11" s="3">
        <v>0</v>
      </c>
      <c r="Z11" s="4">
        <v>4.0768319703827896E-2</v>
      </c>
      <c r="AA11" s="4">
        <v>1.6290769550066524E-2</v>
      </c>
      <c r="AB11" s="3">
        <v>0</v>
      </c>
      <c r="AC11" s="4">
        <v>9.4085091738116151E-3</v>
      </c>
      <c r="AD11" s="3">
        <v>0</v>
      </c>
      <c r="AE11" s="3">
        <v>0</v>
      </c>
      <c r="AF11" s="6">
        <v>0</v>
      </c>
    </row>
    <row r="12" spans="1:34" ht="24.75" customHeight="1" x14ac:dyDescent="0.55000000000000004">
      <c r="A12" s="18" t="s">
        <v>81</v>
      </c>
      <c r="B12" s="2" t="s">
        <v>31</v>
      </c>
      <c r="C12" s="3">
        <v>0</v>
      </c>
      <c r="D12" s="3">
        <v>0</v>
      </c>
      <c r="E12" s="3">
        <v>2373549</v>
      </c>
      <c r="F12" s="3">
        <v>910</v>
      </c>
      <c r="G12" s="3">
        <v>22480969</v>
      </c>
      <c r="H12" s="3">
        <v>817704</v>
      </c>
      <c r="I12" s="3">
        <v>1950565</v>
      </c>
      <c r="J12" s="3">
        <v>0</v>
      </c>
      <c r="K12" s="3">
        <v>0</v>
      </c>
      <c r="L12" s="3">
        <v>23419721</v>
      </c>
      <c r="M12" s="3">
        <v>0</v>
      </c>
      <c r="N12" s="3">
        <v>0</v>
      </c>
      <c r="O12" s="3">
        <v>0</v>
      </c>
      <c r="P12" s="3">
        <v>135002</v>
      </c>
      <c r="Q12" s="3">
        <v>0</v>
      </c>
      <c r="R12" s="3">
        <v>378759</v>
      </c>
      <c r="S12" s="3">
        <v>1653205</v>
      </c>
      <c r="T12" s="3">
        <v>47833</v>
      </c>
      <c r="U12" s="3">
        <v>0</v>
      </c>
      <c r="V12" s="3">
        <v>0</v>
      </c>
      <c r="W12" s="3">
        <v>4227419</v>
      </c>
      <c r="X12" s="3">
        <v>0</v>
      </c>
      <c r="Y12" s="3">
        <v>0</v>
      </c>
      <c r="Z12" s="3">
        <v>409857</v>
      </c>
      <c r="AA12" s="3">
        <v>0</v>
      </c>
      <c r="AB12" s="3">
        <v>0</v>
      </c>
      <c r="AC12" s="3">
        <v>180114</v>
      </c>
      <c r="AD12" s="3">
        <v>0</v>
      </c>
      <c r="AE12" s="3">
        <v>0</v>
      </c>
      <c r="AF12" s="6">
        <v>0</v>
      </c>
      <c r="AH12" s="1"/>
    </row>
    <row r="13" spans="1:34" ht="24.75" customHeight="1" x14ac:dyDescent="0.55000000000000004">
      <c r="A13" s="19"/>
      <c r="B13" s="2" t="s">
        <v>32</v>
      </c>
      <c r="C13" s="3">
        <v>0</v>
      </c>
      <c r="D13" s="3">
        <v>0</v>
      </c>
      <c r="E13" s="3">
        <v>977</v>
      </c>
      <c r="F13" s="3" t="s">
        <v>84</v>
      </c>
      <c r="G13" s="3">
        <v>4399</v>
      </c>
      <c r="H13" s="3">
        <v>580</v>
      </c>
      <c r="I13" s="3">
        <v>171</v>
      </c>
      <c r="J13" s="3">
        <v>0</v>
      </c>
      <c r="K13" s="3">
        <v>0</v>
      </c>
      <c r="L13" s="3">
        <v>8227</v>
      </c>
      <c r="M13" s="3">
        <v>0</v>
      </c>
      <c r="N13" s="3">
        <v>0</v>
      </c>
      <c r="O13" s="3">
        <v>0</v>
      </c>
      <c r="P13" s="3" t="s">
        <v>84</v>
      </c>
      <c r="Q13" s="3">
        <v>0</v>
      </c>
      <c r="R13" s="3">
        <v>223</v>
      </c>
      <c r="S13" s="3">
        <v>198</v>
      </c>
      <c r="T13" s="3">
        <v>30</v>
      </c>
      <c r="U13" s="3">
        <v>0</v>
      </c>
      <c r="V13" s="3">
        <v>0</v>
      </c>
      <c r="W13" s="3">
        <v>1220</v>
      </c>
      <c r="X13" s="3">
        <v>0</v>
      </c>
      <c r="Y13" s="3">
        <v>0</v>
      </c>
      <c r="Z13" s="3">
        <v>43</v>
      </c>
      <c r="AA13" s="3">
        <v>0</v>
      </c>
      <c r="AB13" s="3">
        <v>0</v>
      </c>
      <c r="AC13" s="3">
        <v>52</v>
      </c>
      <c r="AD13" s="3">
        <v>0</v>
      </c>
      <c r="AE13" s="3">
        <v>6954</v>
      </c>
      <c r="AF13" s="6">
        <v>0</v>
      </c>
      <c r="AH13" s="1"/>
    </row>
    <row r="14" spans="1:34" ht="24.75" customHeight="1" x14ac:dyDescent="0.55000000000000004">
      <c r="A14" s="19"/>
      <c r="B14" s="2" t="s">
        <v>33</v>
      </c>
      <c r="C14" s="3">
        <v>0</v>
      </c>
      <c r="D14" s="3">
        <v>0</v>
      </c>
      <c r="E14" s="4">
        <v>2429.4257932446262</v>
      </c>
      <c r="F14" s="4" t="s">
        <v>84</v>
      </c>
      <c r="G14" s="4">
        <v>5110.4726074107748</v>
      </c>
      <c r="H14" s="4">
        <v>1409.8344827586207</v>
      </c>
      <c r="I14" s="4">
        <v>11406.812865497077</v>
      </c>
      <c r="J14" s="3">
        <v>0</v>
      </c>
      <c r="K14" s="3">
        <v>0</v>
      </c>
      <c r="L14" s="4">
        <v>2846.690288075848</v>
      </c>
      <c r="M14" s="3">
        <v>0</v>
      </c>
      <c r="N14" s="3">
        <v>0</v>
      </c>
      <c r="O14" s="3">
        <v>0</v>
      </c>
      <c r="P14" s="4" t="s">
        <v>84</v>
      </c>
      <c r="Q14" s="3">
        <v>0</v>
      </c>
      <c r="R14" s="4">
        <v>1698.4708520179372</v>
      </c>
      <c r="S14" s="4">
        <v>8349.5202020202014</v>
      </c>
      <c r="T14" s="4">
        <v>1594.4333333333334</v>
      </c>
      <c r="U14" s="3">
        <v>0</v>
      </c>
      <c r="V14" s="3">
        <v>0</v>
      </c>
      <c r="W14" s="4">
        <v>3465.0975409836065</v>
      </c>
      <c r="X14" s="3">
        <v>0</v>
      </c>
      <c r="Y14" s="3">
        <v>0</v>
      </c>
      <c r="Z14" s="4">
        <v>9531.5581395348836</v>
      </c>
      <c r="AA14" s="3">
        <v>0</v>
      </c>
      <c r="AB14" s="3">
        <v>0</v>
      </c>
      <c r="AC14" s="4">
        <v>3463.7307692307691</v>
      </c>
      <c r="AD14" s="3">
        <v>0</v>
      </c>
      <c r="AE14" s="3">
        <v>0</v>
      </c>
      <c r="AF14" s="6">
        <v>0</v>
      </c>
    </row>
    <row r="15" spans="1:34" ht="17.399999999999999" x14ac:dyDescent="0.55000000000000004">
      <c r="A15" s="20"/>
      <c r="B15" s="2" t="s">
        <v>34</v>
      </c>
      <c r="C15" s="3">
        <v>0</v>
      </c>
      <c r="D15" s="3">
        <v>0</v>
      </c>
      <c r="E15" s="4">
        <v>1.726268665090072</v>
      </c>
      <c r="F15" s="4">
        <v>6.618378155378152E-4</v>
      </c>
      <c r="G15" s="4">
        <v>16.350280674871804</v>
      </c>
      <c r="H15" s="4">
        <v>0.59471146056761937</v>
      </c>
      <c r="I15" s="4">
        <v>1.4186348117192509</v>
      </c>
      <c r="J15" s="3">
        <v>0</v>
      </c>
      <c r="K15" s="3">
        <v>0</v>
      </c>
      <c r="L15" s="4">
        <v>17.033029656203404</v>
      </c>
      <c r="M15" s="3">
        <v>0</v>
      </c>
      <c r="N15" s="3">
        <v>0</v>
      </c>
      <c r="O15" s="3">
        <v>0</v>
      </c>
      <c r="P15" s="4">
        <v>9.8186185465094625E-2</v>
      </c>
      <c r="Q15" s="3">
        <v>0</v>
      </c>
      <c r="R15" s="4">
        <v>0.27546926282998607</v>
      </c>
      <c r="S15" s="4">
        <v>1.202366577841971</v>
      </c>
      <c r="T15" s="4">
        <v>3.4788668385297046E-2</v>
      </c>
      <c r="U15" s="3">
        <v>0</v>
      </c>
      <c r="V15" s="3">
        <v>0</v>
      </c>
      <c r="W15" s="4">
        <v>3.074577754201159</v>
      </c>
      <c r="X15" s="3">
        <v>0</v>
      </c>
      <c r="Y15" s="3">
        <v>0</v>
      </c>
      <c r="Z15" s="4">
        <v>0.29808666105811243</v>
      </c>
      <c r="AA15" s="3">
        <v>0</v>
      </c>
      <c r="AB15" s="3">
        <v>0</v>
      </c>
      <c r="AC15" s="4">
        <v>0.13099588605250334</v>
      </c>
      <c r="AD15" s="3">
        <v>0</v>
      </c>
      <c r="AE15" s="3">
        <v>0</v>
      </c>
      <c r="AF15" s="6">
        <v>0</v>
      </c>
    </row>
    <row r="16" spans="1:34" ht="24.75" customHeight="1" x14ac:dyDescent="0.55000000000000004">
      <c r="A16" s="18" t="s">
        <v>82</v>
      </c>
      <c r="B16" s="2" t="s">
        <v>31</v>
      </c>
      <c r="C16" s="3">
        <v>0</v>
      </c>
      <c r="D16" s="3">
        <v>0</v>
      </c>
      <c r="E16" s="3">
        <v>482700</v>
      </c>
      <c r="F16" s="3">
        <v>0</v>
      </c>
      <c r="G16" s="3">
        <v>1600946</v>
      </c>
      <c r="H16" s="3">
        <v>56097</v>
      </c>
      <c r="I16" s="3">
        <v>931350</v>
      </c>
      <c r="J16" s="3">
        <v>0</v>
      </c>
      <c r="K16" s="3">
        <v>0</v>
      </c>
      <c r="L16" s="3">
        <v>3260741</v>
      </c>
      <c r="M16" s="3">
        <v>0</v>
      </c>
      <c r="N16" s="3">
        <v>0</v>
      </c>
      <c r="O16" s="3">
        <v>0</v>
      </c>
      <c r="P16" s="3">
        <v>20000</v>
      </c>
      <c r="Q16" s="3">
        <v>0</v>
      </c>
      <c r="R16" s="3">
        <v>0</v>
      </c>
      <c r="S16" s="3">
        <v>0</v>
      </c>
      <c r="T16" s="3">
        <v>1959</v>
      </c>
      <c r="U16" s="3">
        <v>0</v>
      </c>
      <c r="V16" s="3">
        <v>0</v>
      </c>
      <c r="W16" s="3">
        <v>424547</v>
      </c>
      <c r="X16" s="3">
        <v>0</v>
      </c>
      <c r="Y16" s="3">
        <v>0</v>
      </c>
      <c r="Z16" s="3">
        <v>0</v>
      </c>
      <c r="AA16" s="3">
        <v>0</v>
      </c>
      <c r="AB16" s="3">
        <v>0</v>
      </c>
      <c r="AC16" s="3">
        <v>3772</v>
      </c>
      <c r="AD16" s="3">
        <v>0</v>
      </c>
      <c r="AE16" s="3">
        <v>0</v>
      </c>
      <c r="AF16" s="6">
        <v>0</v>
      </c>
      <c r="AH16" s="1"/>
    </row>
    <row r="17" spans="1:34" ht="24.75" customHeight="1" x14ac:dyDescent="0.55000000000000004">
      <c r="A17" s="19"/>
      <c r="B17" s="2" t="s">
        <v>32</v>
      </c>
      <c r="C17" s="3">
        <v>0</v>
      </c>
      <c r="D17" s="3">
        <v>0</v>
      </c>
      <c r="E17" s="3">
        <v>170</v>
      </c>
      <c r="F17" s="3">
        <v>0</v>
      </c>
      <c r="G17" s="3">
        <v>318</v>
      </c>
      <c r="H17" s="3">
        <v>129</v>
      </c>
      <c r="I17" s="3">
        <v>49</v>
      </c>
      <c r="J17" s="3">
        <v>0</v>
      </c>
      <c r="K17" s="3">
        <v>0</v>
      </c>
      <c r="L17" s="3">
        <v>544</v>
      </c>
      <c r="M17" s="3">
        <v>0</v>
      </c>
      <c r="N17" s="3">
        <v>0</v>
      </c>
      <c r="O17" s="3">
        <v>0</v>
      </c>
      <c r="P17" s="3" t="s">
        <v>84</v>
      </c>
      <c r="Q17" s="3">
        <v>0</v>
      </c>
      <c r="R17" s="3">
        <v>0</v>
      </c>
      <c r="S17" s="3">
        <v>0</v>
      </c>
      <c r="T17" s="3" t="s">
        <v>84</v>
      </c>
      <c r="U17" s="3">
        <v>0</v>
      </c>
      <c r="V17" s="3">
        <v>0</v>
      </c>
      <c r="W17" s="3">
        <v>48</v>
      </c>
      <c r="X17" s="3">
        <v>0</v>
      </c>
      <c r="Y17" s="3">
        <v>0</v>
      </c>
      <c r="Z17" s="3">
        <v>0</v>
      </c>
      <c r="AA17" s="3">
        <v>0</v>
      </c>
      <c r="AB17" s="3">
        <v>0</v>
      </c>
      <c r="AC17" s="3" t="s">
        <v>84</v>
      </c>
      <c r="AD17" s="3">
        <v>0</v>
      </c>
      <c r="AE17" s="3">
        <v>642</v>
      </c>
      <c r="AF17" s="6">
        <v>0</v>
      </c>
      <c r="AH17" s="1"/>
    </row>
    <row r="18" spans="1:34" ht="24.75" customHeight="1" x14ac:dyDescent="0.55000000000000004">
      <c r="A18" s="19"/>
      <c r="B18" s="2" t="s">
        <v>33</v>
      </c>
      <c r="C18" s="3">
        <v>0</v>
      </c>
      <c r="D18" s="3">
        <v>0</v>
      </c>
      <c r="E18" s="4">
        <v>2839.4117647058824</v>
      </c>
      <c r="F18" s="3">
        <v>0</v>
      </c>
      <c r="G18" s="4">
        <v>5034.4213836477984</v>
      </c>
      <c r="H18" s="4">
        <v>434.86046511627904</v>
      </c>
      <c r="I18" s="4">
        <v>19007.142857142859</v>
      </c>
      <c r="J18" s="3">
        <v>0</v>
      </c>
      <c r="K18" s="3">
        <v>0</v>
      </c>
      <c r="L18" s="4">
        <v>5994.0091911764703</v>
      </c>
      <c r="M18" s="3">
        <v>0</v>
      </c>
      <c r="N18" s="3">
        <v>0</v>
      </c>
      <c r="O18" s="3">
        <v>0</v>
      </c>
      <c r="P18" s="4" t="s">
        <v>84</v>
      </c>
      <c r="Q18" s="3">
        <v>0</v>
      </c>
      <c r="R18" s="3">
        <v>0</v>
      </c>
      <c r="S18" s="3">
        <v>0</v>
      </c>
      <c r="T18" s="4" t="s">
        <v>84</v>
      </c>
      <c r="U18" s="3">
        <v>0</v>
      </c>
      <c r="V18" s="3">
        <v>0</v>
      </c>
      <c r="W18" s="4">
        <v>8844.7291666666661</v>
      </c>
      <c r="X18" s="3">
        <v>0</v>
      </c>
      <c r="Y18" s="3">
        <v>0</v>
      </c>
      <c r="Z18" s="3">
        <v>0</v>
      </c>
      <c r="AA18" s="3">
        <v>0</v>
      </c>
      <c r="AB18" s="3">
        <v>0</v>
      </c>
      <c r="AC18" s="4" t="s">
        <v>84</v>
      </c>
      <c r="AD18" s="3">
        <v>0</v>
      </c>
      <c r="AE18" s="3">
        <v>0</v>
      </c>
      <c r="AF18" s="6">
        <v>0</v>
      </c>
    </row>
    <row r="19" spans="1:34" ht="17.399999999999999" x14ac:dyDescent="0.55000000000000004">
      <c r="A19" s="20"/>
      <c r="B19" s="2" t="s">
        <v>34</v>
      </c>
      <c r="C19" s="3">
        <v>0</v>
      </c>
      <c r="D19" s="3">
        <v>0</v>
      </c>
      <c r="E19" s="4">
        <v>2.1626602791350593</v>
      </c>
      <c r="F19" s="3">
        <v>0</v>
      </c>
      <c r="G19" s="4">
        <v>7.1727829360682769</v>
      </c>
      <c r="H19" s="4">
        <v>0.25133365170631744</v>
      </c>
      <c r="I19" s="4">
        <v>4.1727649699035378</v>
      </c>
      <c r="J19" s="3">
        <v>0</v>
      </c>
      <c r="K19" s="3">
        <v>0</v>
      </c>
      <c r="L19" s="4">
        <v>14.609229420441544</v>
      </c>
      <c r="M19" s="3">
        <v>0</v>
      </c>
      <c r="N19" s="3">
        <v>0</v>
      </c>
      <c r="O19" s="3">
        <v>0</v>
      </c>
      <c r="P19" s="4">
        <v>8.9606806676406026E-2</v>
      </c>
      <c r="Q19" s="3">
        <v>0</v>
      </c>
      <c r="R19" s="3">
        <v>0</v>
      </c>
      <c r="S19" s="3">
        <v>0</v>
      </c>
      <c r="T19" s="4">
        <v>8.7769867139539711E-3</v>
      </c>
      <c r="U19" s="3">
        <v>0</v>
      </c>
      <c r="V19" s="3">
        <v>0</v>
      </c>
      <c r="W19" s="4">
        <v>1.9021150477024078</v>
      </c>
      <c r="X19" s="3">
        <v>0</v>
      </c>
      <c r="Y19" s="3">
        <v>0</v>
      </c>
      <c r="Z19" s="3">
        <v>0</v>
      </c>
      <c r="AA19" s="3">
        <v>0</v>
      </c>
      <c r="AB19" s="3">
        <v>0</v>
      </c>
      <c r="AC19" s="4">
        <v>1.6899843739170178E-2</v>
      </c>
      <c r="AD19" s="3">
        <v>0</v>
      </c>
      <c r="AE19" s="3">
        <v>0</v>
      </c>
      <c r="AF19" s="6">
        <v>0</v>
      </c>
    </row>
    <row r="20" spans="1:34" ht="24.75" customHeight="1" x14ac:dyDescent="0.55000000000000004">
      <c r="A20" s="18" t="s">
        <v>80</v>
      </c>
      <c r="B20" s="2" t="s">
        <v>31</v>
      </c>
      <c r="C20" s="3">
        <v>54850</v>
      </c>
      <c r="D20" s="3">
        <v>0</v>
      </c>
      <c r="E20" s="3">
        <v>5343125</v>
      </c>
      <c r="F20" s="3">
        <v>0</v>
      </c>
      <c r="G20" s="3">
        <v>33936090</v>
      </c>
      <c r="H20" s="3">
        <v>5034309</v>
      </c>
      <c r="I20" s="3">
        <v>12744209</v>
      </c>
      <c r="J20" s="3">
        <v>1304832</v>
      </c>
      <c r="K20" s="3">
        <v>1468</v>
      </c>
      <c r="L20" s="3">
        <v>242184325</v>
      </c>
      <c r="M20" s="3">
        <v>0</v>
      </c>
      <c r="N20" s="3">
        <v>0</v>
      </c>
      <c r="O20" s="3">
        <v>0</v>
      </c>
      <c r="P20" s="3">
        <v>280000</v>
      </c>
      <c r="Q20" s="3">
        <v>12460</v>
      </c>
      <c r="R20" s="3">
        <v>23918</v>
      </c>
      <c r="S20" s="3">
        <v>5781425</v>
      </c>
      <c r="T20" s="3">
        <v>48263</v>
      </c>
      <c r="U20" s="3">
        <v>0</v>
      </c>
      <c r="V20" s="3">
        <v>0</v>
      </c>
      <c r="W20" s="3">
        <v>1469399</v>
      </c>
      <c r="X20" s="3">
        <v>0</v>
      </c>
      <c r="Y20" s="3">
        <v>0</v>
      </c>
      <c r="Z20" s="3">
        <v>0</v>
      </c>
      <c r="AA20" s="3">
        <v>198680</v>
      </c>
      <c r="AB20" s="3">
        <v>0</v>
      </c>
      <c r="AC20" s="3">
        <v>35812</v>
      </c>
      <c r="AD20" s="3">
        <v>0</v>
      </c>
      <c r="AE20" s="3">
        <v>0</v>
      </c>
      <c r="AF20" s="6">
        <v>0</v>
      </c>
      <c r="AH20" s="1"/>
    </row>
    <row r="21" spans="1:34" ht="24.75" customHeight="1" x14ac:dyDescent="0.55000000000000004">
      <c r="A21" s="19"/>
      <c r="B21" s="2" t="s">
        <v>32</v>
      </c>
      <c r="C21" s="3">
        <v>20</v>
      </c>
      <c r="D21" s="3">
        <v>0</v>
      </c>
      <c r="E21" s="3">
        <v>1914</v>
      </c>
      <c r="F21" s="3">
        <v>0</v>
      </c>
      <c r="G21" s="3">
        <v>6536</v>
      </c>
      <c r="H21" s="3">
        <v>3006</v>
      </c>
      <c r="I21" s="3">
        <v>664</v>
      </c>
      <c r="J21" s="3">
        <v>1367</v>
      </c>
      <c r="K21" s="3">
        <v>2</v>
      </c>
      <c r="L21" s="3">
        <v>15915</v>
      </c>
      <c r="M21" s="3">
        <v>0</v>
      </c>
      <c r="N21" s="3">
        <v>0</v>
      </c>
      <c r="O21" s="3">
        <v>0</v>
      </c>
      <c r="P21" s="3">
        <v>15</v>
      </c>
      <c r="Q21" s="3">
        <v>4</v>
      </c>
      <c r="R21" s="3">
        <v>87</v>
      </c>
      <c r="S21" s="3">
        <v>317</v>
      </c>
      <c r="T21" s="3">
        <v>38</v>
      </c>
      <c r="U21" s="3">
        <v>0</v>
      </c>
      <c r="V21" s="3">
        <v>0</v>
      </c>
      <c r="W21" s="3">
        <v>152</v>
      </c>
      <c r="X21" s="3">
        <v>0</v>
      </c>
      <c r="Y21" s="3">
        <v>0</v>
      </c>
      <c r="Z21" s="3">
        <v>0</v>
      </c>
      <c r="AA21" s="3">
        <v>61</v>
      </c>
      <c r="AB21" s="3">
        <v>0</v>
      </c>
      <c r="AC21" s="3">
        <v>14</v>
      </c>
      <c r="AD21" s="3">
        <v>0</v>
      </c>
      <c r="AE21" s="3">
        <v>14120</v>
      </c>
      <c r="AF21" s="6">
        <v>0</v>
      </c>
      <c r="AH21" s="1"/>
    </row>
    <row r="22" spans="1:34" ht="24.75" customHeight="1" x14ac:dyDescent="0.55000000000000004">
      <c r="A22" s="19"/>
      <c r="B22" s="2" t="s">
        <v>33</v>
      </c>
      <c r="C22" s="4">
        <v>2742.5</v>
      </c>
      <c r="D22" s="3">
        <v>0</v>
      </c>
      <c r="E22" s="4">
        <v>2791.6013584117031</v>
      </c>
      <c r="F22" s="3">
        <v>0</v>
      </c>
      <c r="G22" s="4">
        <v>5192.1802325581393</v>
      </c>
      <c r="H22" s="4">
        <v>1674.753493013972</v>
      </c>
      <c r="I22" s="4">
        <v>19193.085843373494</v>
      </c>
      <c r="J22" s="4">
        <v>954.52231163130944</v>
      </c>
      <c r="K22" s="4">
        <v>734</v>
      </c>
      <c r="L22" s="4">
        <v>15217.362551052467</v>
      </c>
      <c r="M22" s="3">
        <v>0</v>
      </c>
      <c r="N22" s="3">
        <v>0</v>
      </c>
      <c r="O22" s="3">
        <v>0</v>
      </c>
      <c r="P22" s="4">
        <v>18666.666666666668</v>
      </c>
      <c r="Q22" s="4">
        <v>3115</v>
      </c>
      <c r="R22" s="4">
        <v>274.91954022988506</v>
      </c>
      <c r="S22" s="4">
        <v>18237.933753943216</v>
      </c>
      <c r="T22" s="4">
        <v>1270.078947368421</v>
      </c>
      <c r="U22" s="3">
        <v>0</v>
      </c>
      <c r="V22" s="3">
        <v>0</v>
      </c>
      <c r="W22" s="4">
        <v>9667.0986842105267</v>
      </c>
      <c r="X22" s="3">
        <v>0</v>
      </c>
      <c r="Y22" s="3">
        <v>0</v>
      </c>
      <c r="Z22" s="3">
        <v>0</v>
      </c>
      <c r="AA22" s="4">
        <v>3257.0491803278687</v>
      </c>
      <c r="AB22" s="3">
        <v>0</v>
      </c>
      <c r="AC22" s="4">
        <v>2558</v>
      </c>
      <c r="AD22" s="3">
        <v>0</v>
      </c>
      <c r="AE22" s="3">
        <v>0</v>
      </c>
      <c r="AF22" s="6">
        <v>0</v>
      </c>
    </row>
    <row r="23" spans="1:34" ht="17.399999999999999" x14ac:dyDescent="0.55000000000000004">
      <c r="A23" s="20"/>
      <c r="B23" s="2" t="s">
        <v>34</v>
      </c>
      <c r="C23" s="4">
        <v>6.302040210088857E-3</v>
      </c>
      <c r="D23" s="3">
        <v>0</v>
      </c>
      <c r="E23" s="4">
        <v>0.61390316495042885</v>
      </c>
      <c r="F23" s="3">
        <v>0</v>
      </c>
      <c r="G23" s="4">
        <v>3.8991176618631607</v>
      </c>
      <c r="H23" s="4">
        <v>0.57842147216066042</v>
      </c>
      <c r="I23" s="4">
        <v>1.4642573849366691</v>
      </c>
      <c r="J23" s="4">
        <v>0.14991984925087809</v>
      </c>
      <c r="K23" s="4">
        <v>1.6866718374494881E-4</v>
      </c>
      <c r="L23" s="4">
        <v>27.825986406622206</v>
      </c>
      <c r="M23" s="3">
        <v>0</v>
      </c>
      <c r="N23" s="3">
        <v>0</v>
      </c>
      <c r="O23" s="3">
        <v>0</v>
      </c>
      <c r="P23" s="4">
        <v>3.2170852485412578E-2</v>
      </c>
      <c r="Q23" s="4">
        <v>1.4316029356008597E-3</v>
      </c>
      <c r="R23" s="4">
        <v>2.748080177664636E-3</v>
      </c>
      <c r="S23" s="4">
        <v>0.66426203868027289</v>
      </c>
      <c r="T23" s="4">
        <v>5.5452209053695259E-3</v>
      </c>
      <c r="U23" s="3">
        <v>0</v>
      </c>
      <c r="V23" s="3">
        <v>0</v>
      </c>
      <c r="W23" s="4">
        <v>0.16882792311147413</v>
      </c>
      <c r="X23" s="3">
        <v>0</v>
      </c>
      <c r="Y23" s="3">
        <v>0</v>
      </c>
      <c r="Z23" s="3">
        <v>0</v>
      </c>
      <c r="AA23" s="4">
        <v>2.2827517756434896E-2</v>
      </c>
      <c r="AB23" s="3">
        <v>0</v>
      </c>
      <c r="AC23" s="4">
        <v>4.1146520328842681E-3</v>
      </c>
      <c r="AD23" s="3">
        <v>0</v>
      </c>
      <c r="AE23" s="3">
        <v>0</v>
      </c>
      <c r="AF23" s="6">
        <v>0</v>
      </c>
    </row>
    <row r="25" spans="1:34" x14ac:dyDescent="0.55000000000000004">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4" x14ac:dyDescent="0.55000000000000004">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sheetData>
  <mergeCells count="8">
    <mergeCell ref="A2:B2"/>
    <mergeCell ref="B1:AF1"/>
    <mergeCell ref="C2:AF2"/>
    <mergeCell ref="A20:A23"/>
    <mergeCell ref="A4:A7"/>
    <mergeCell ref="A8:A11"/>
    <mergeCell ref="A12:A15"/>
    <mergeCell ref="A16:A19"/>
  </mergeCells>
  <pageMargins left="0.25" right="0.25" top="0.25" bottom="0.25" header="0.25" footer="0.25"/>
  <pageSetup scale="51" pageOrder="overThenDown" orientation="landscape" horizontalDpi="300" verticalDpi="300" r:id="rId1"/>
  <headerFooter alignWithMargins="0"/>
  <colBreaks count="3" manualBreakCount="3">
    <brk id="8" max="1048575" man="1"/>
    <brk id="16" max="1048575" man="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showGridLines="0" zoomScale="50" zoomScaleNormal="50" zoomScaleSheetLayoutView="40" workbookViewId="0">
      <pane xSplit="1" ySplit="3" topLeftCell="B4" activePane="bottomRight" state="frozen"/>
      <selection activeCell="A3" sqref="A3"/>
      <selection pane="topRight" activeCell="A3" sqref="A3"/>
      <selection pane="bottomLeft" activeCell="A3" sqref="A3"/>
      <selection pane="bottomRight" activeCell="W8" sqref="W8"/>
    </sheetView>
  </sheetViews>
  <sheetFormatPr defaultColWidth="8.83984375" defaultRowHeight="17.399999999999999" x14ac:dyDescent="0.75"/>
  <cols>
    <col min="1" max="1" width="35.578125" style="8" customWidth="1"/>
    <col min="2" max="2" width="8.578125" style="8" customWidth="1"/>
    <col min="3" max="15" width="20.578125" style="8" customWidth="1"/>
    <col min="16" max="16" width="8" style="8" customWidth="1"/>
    <col min="17" max="17" width="9" style="8" bestFit="1" customWidth="1"/>
    <col min="18" max="18" width="12.41796875" style="8" bestFit="1" customWidth="1"/>
    <col min="19" max="16384" width="8.83984375" style="8"/>
  </cols>
  <sheetData>
    <row r="1" spans="1:32" ht="84.75" customHeight="1" x14ac:dyDescent="0.75">
      <c r="B1" s="21" t="s">
        <v>78</v>
      </c>
      <c r="C1" s="21"/>
      <c r="D1" s="21"/>
      <c r="E1" s="21"/>
      <c r="F1" s="21"/>
      <c r="G1" s="21"/>
      <c r="H1" s="21"/>
      <c r="I1" s="21"/>
      <c r="J1" s="21"/>
      <c r="K1" s="21"/>
      <c r="L1" s="21"/>
      <c r="M1" s="21"/>
      <c r="N1" s="21"/>
      <c r="O1" s="21"/>
      <c r="P1" s="9"/>
      <c r="Q1" s="9"/>
      <c r="R1" s="9"/>
      <c r="S1" s="9"/>
      <c r="T1" s="9"/>
      <c r="U1" s="9"/>
      <c r="V1" s="9"/>
      <c r="W1" s="9"/>
      <c r="X1" s="9"/>
      <c r="Y1" s="9"/>
      <c r="Z1" s="9"/>
      <c r="AA1" s="9"/>
      <c r="AB1" s="9"/>
      <c r="AC1" s="9"/>
      <c r="AD1" s="9"/>
      <c r="AE1" s="9"/>
      <c r="AF1" s="9"/>
    </row>
    <row r="2" spans="1:32" ht="27.75" customHeight="1" x14ac:dyDescent="0.75">
      <c r="A2" s="22" t="s">
        <v>0</v>
      </c>
      <c r="B2" s="25" t="s">
        <v>0</v>
      </c>
      <c r="C2" s="22" t="s">
        <v>36</v>
      </c>
      <c r="D2" s="25"/>
      <c r="E2" s="25"/>
      <c r="F2" s="25"/>
      <c r="G2" s="25"/>
      <c r="H2" s="25"/>
      <c r="I2" s="25"/>
      <c r="J2" s="25"/>
      <c r="K2" s="25"/>
      <c r="L2" s="25"/>
      <c r="M2" s="25"/>
      <c r="N2" s="25"/>
      <c r="O2" s="26"/>
    </row>
    <row r="3" spans="1:32" ht="86.25" customHeight="1" x14ac:dyDescent="0.75">
      <c r="A3" s="13" t="s">
        <v>83</v>
      </c>
      <c r="B3" s="3" t="s">
        <v>0</v>
      </c>
      <c r="C3" s="2" t="s">
        <v>37</v>
      </c>
      <c r="D3" s="2" t="s">
        <v>9</v>
      </c>
      <c r="E3" s="2" t="s">
        <v>38</v>
      </c>
      <c r="F3" s="2" t="s">
        <v>16</v>
      </c>
      <c r="G3" s="2" t="s">
        <v>39</v>
      </c>
      <c r="H3" s="2" t="s">
        <v>40</v>
      </c>
      <c r="I3" s="2" t="s">
        <v>41</v>
      </c>
      <c r="J3" s="2" t="s">
        <v>42</v>
      </c>
      <c r="K3" s="2" t="s">
        <v>43</v>
      </c>
      <c r="L3" s="2" t="s">
        <v>44</v>
      </c>
      <c r="M3" s="2" t="s">
        <v>26</v>
      </c>
      <c r="N3" s="2" t="s">
        <v>45</v>
      </c>
      <c r="O3" s="2" t="s">
        <v>30</v>
      </c>
    </row>
    <row r="4" spans="1:32" ht="24.75" customHeight="1" x14ac:dyDescent="0.75">
      <c r="A4" s="18" t="s">
        <v>79</v>
      </c>
      <c r="B4" s="2" t="s">
        <v>31</v>
      </c>
      <c r="C4" s="3">
        <v>27412228</v>
      </c>
      <c r="D4" s="3">
        <v>0</v>
      </c>
      <c r="E4" s="3">
        <v>0</v>
      </c>
      <c r="F4" s="3">
        <v>0</v>
      </c>
      <c r="G4" s="3">
        <v>0</v>
      </c>
      <c r="H4" s="3">
        <v>1604407</v>
      </c>
      <c r="I4" s="3">
        <v>0</v>
      </c>
      <c r="J4" s="3">
        <v>0</v>
      </c>
      <c r="K4" s="3">
        <v>3137193</v>
      </c>
      <c r="L4" s="3">
        <v>34235138</v>
      </c>
      <c r="M4" s="3">
        <v>0</v>
      </c>
      <c r="N4" s="3">
        <v>0</v>
      </c>
      <c r="O4" s="6">
        <v>0</v>
      </c>
    </row>
    <row r="5" spans="1:32" ht="24.75" customHeight="1" x14ac:dyDescent="0.75">
      <c r="A5" s="19"/>
      <c r="B5" s="2" t="s">
        <v>32</v>
      </c>
      <c r="C5" s="3">
        <v>9466</v>
      </c>
      <c r="D5" s="3">
        <v>0</v>
      </c>
      <c r="E5" s="3">
        <v>0</v>
      </c>
      <c r="F5" s="3">
        <v>0</v>
      </c>
      <c r="G5" s="3">
        <v>0</v>
      </c>
      <c r="H5" s="3">
        <v>179</v>
      </c>
      <c r="I5" s="3">
        <v>0</v>
      </c>
      <c r="J5" s="3">
        <v>0</v>
      </c>
      <c r="K5" s="3">
        <v>423</v>
      </c>
      <c r="L5" s="3">
        <v>9273</v>
      </c>
      <c r="M5" s="3">
        <v>0</v>
      </c>
      <c r="N5" s="3">
        <v>11509</v>
      </c>
      <c r="O5" s="6">
        <v>0</v>
      </c>
    </row>
    <row r="6" spans="1:32" ht="24.75" customHeight="1" x14ac:dyDescent="0.75">
      <c r="A6" s="19"/>
      <c r="B6" s="2" t="s">
        <v>33</v>
      </c>
      <c r="C6" s="4">
        <v>2895.8618212550182</v>
      </c>
      <c r="D6" s="3">
        <v>0</v>
      </c>
      <c r="E6" s="3">
        <v>0</v>
      </c>
      <c r="F6" s="3">
        <v>0</v>
      </c>
      <c r="G6" s="3">
        <v>0</v>
      </c>
      <c r="H6" s="4">
        <v>8963.1675977653631</v>
      </c>
      <c r="I6" s="3">
        <v>0</v>
      </c>
      <c r="J6" s="3">
        <v>0</v>
      </c>
      <c r="K6" s="4">
        <v>7416.5319148936169</v>
      </c>
      <c r="L6" s="4">
        <v>3691.9161005068477</v>
      </c>
      <c r="M6" s="3">
        <v>0</v>
      </c>
      <c r="N6" s="3">
        <v>0</v>
      </c>
      <c r="O6" s="3">
        <v>0</v>
      </c>
    </row>
    <row r="7" spans="1:32" ht="24.75" customHeight="1" x14ac:dyDescent="0.75">
      <c r="A7" s="20"/>
      <c r="B7" s="2" t="s">
        <v>34</v>
      </c>
      <c r="C7" s="4">
        <v>9.6254468573551364</v>
      </c>
      <c r="D7" s="3">
        <v>0</v>
      </c>
      <c r="E7" s="3">
        <v>0</v>
      </c>
      <c r="F7" s="3">
        <v>0</v>
      </c>
      <c r="G7" s="3">
        <v>0</v>
      </c>
      <c r="H7" s="4">
        <v>0.56336662295631657</v>
      </c>
      <c r="I7" s="3">
        <v>0</v>
      </c>
      <c r="J7" s="3">
        <v>0</v>
      </c>
      <c r="K7" s="4">
        <v>1.1015844645231512</v>
      </c>
      <c r="L7" s="4">
        <v>12.021222845265237</v>
      </c>
      <c r="M7" s="3">
        <v>0</v>
      </c>
      <c r="N7" s="3">
        <v>0</v>
      </c>
      <c r="O7" s="3">
        <v>0</v>
      </c>
    </row>
    <row r="8" spans="1:32" ht="24.75" customHeight="1" x14ac:dyDescent="0.75">
      <c r="A8" s="18" t="s">
        <v>35</v>
      </c>
      <c r="B8" s="2" t="s">
        <v>31</v>
      </c>
      <c r="C8" s="3">
        <v>115330293</v>
      </c>
      <c r="D8" s="3">
        <v>0</v>
      </c>
      <c r="E8" s="3">
        <v>0</v>
      </c>
      <c r="F8" s="3">
        <v>0</v>
      </c>
      <c r="G8" s="3">
        <v>20000</v>
      </c>
      <c r="H8" s="3">
        <v>117912678</v>
      </c>
      <c r="I8" s="3">
        <v>0</v>
      </c>
      <c r="J8" s="3">
        <v>0</v>
      </c>
      <c r="K8" s="3">
        <v>71897131</v>
      </c>
      <c r="L8" s="3">
        <v>131289647</v>
      </c>
      <c r="M8" s="3">
        <v>0</v>
      </c>
      <c r="N8" s="3">
        <v>0</v>
      </c>
      <c r="O8" s="6">
        <v>0</v>
      </c>
    </row>
    <row r="9" spans="1:32" ht="24.75" customHeight="1" x14ac:dyDescent="0.75">
      <c r="A9" s="19"/>
      <c r="B9" s="2" t="s">
        <v>32</v>
      </c>
      <c r="C9" s="3">
        <v>30375</v>
      </c>
      <c r="D9" s="3">
        <v>0</v>
      </c>
      <c r="E9" s="3">
        <v>0</v>
      </c>
      <c r="F9" s="3">
        <v>0</v>
      </c>
      <c r="G9" s="3">
        <v>5</v>
      </c>
      <c r="H9" s="3">
        <v>7167</v>
      </c>
      <c r="I9" s="3">
        <v>0</v>
      </c>
      <c r="J9" s="3">
        <v>0</v>
      </c>
      <c r="K9" s="3">
        <v>5119</v>
      </c>
      <c r="L9" s="3">
        <v>32080</v>
      </c>
      <c r="M9" s="3">
        <v>0</v>
      </c>
      <c r="N9" s="3">
        <v>40442</v>
      </c>
      <c r="O9" s="6">
        <v>0</v>
      </c>
    </row>
    <row r="10" spans="1:32" ht="24.75" customHeight="1" x14ac:dyDescent="0.75">
      <c r="A10" s="19"/>
      <c r="B10" s="2" t="s">
        <v>33</v>
      </c>
      <c r="C10" s="4">
        <v>3796.8820740740739</v>
      </c>
      <c r="D10" s="3">
        <v>0</v>
      </c>
      <c r="E10" s="3">
        <v>0</v>
      </c>
      <c r="F10" s="3">
        <v>0</v>
      </c>
      <c r="G10" s="4">
        <v>4000</v>
      </c>
      <c r="H10" s="4">
        <v>16452.166596902469</v>
      </c>
      <c r="I10" s="3">
        <v>0</v>
      </c>
      <c r="J10" s="3">
        <v>0</v>
      </c>
      <c r="K10" s="4">
        <v>14045.151592107833</v>
      </c>
      <c r="L10" s="4">
        <v>4092.5700436408979</v>
      </c>
      <c r="M10" s="3">
        <v>0</v>
      </c>
      <c r="N10" s="3">
        <v>0</v>
      </c>
      <c r="O10" s="3">
        <v>0</v>
      </c>
    </row>
    <row r="11" spans="1:32" ht="24.75" customHeight="1" x14ac:dyDescent="0.75">
      <c r="A11" s="20"/>
      <c r="B11" s="2" t="s">
        <v>34</v>
      </c>
      <c r="C11" s="4">
        <v>11.06417855972022</v>
      </c>
      <c r="D11" s="3">
        <v>0</v>
      </c>
      <c r="E11" s="3">
        <v>0</v>
      </c>
      <c r="F11" s="3">
        <v>0</v>
      </c>
      <c r="G11" s="4">
        <v>1.9186942600969929E-3</v>
      </c>
      <c r="H11" s="4">
        <v>11.311918923563248</v>
      </c>
      <c r="I11" s="3">
        <v>0</v>
      </c>
      <c r="J11" s="3">
        <v>0</v>
      </c>
      <c r="K11" s="4">
        <v>6.8974306283570774</v>
      </c>
      <c r="L11" s="4">
        <v>12.595234605453017</v>
      </c>
      <c r="M11" s="3">
        <v>0</v>
      </c>
      <c r="N11" s="3">
        <v>0</v>
      </c>
      <c r="O11" s="3">
        <v>0</v>
      </c>
    </row>
    <row r="12" spans="1:32" ht="24.75" customHeight="1" x14ac:dyDescent="0.75">
      <c r="A12" s="18" t="s">
        <v>81</v>
      </c>
      <c r="B12" s="2" t="s">
        <v>31</v>
      </c>
      <c r="C12" s="3">
        <v>17467229</v>
      </c>
      <c r="D12" s="3">
        <v>0</v>
      </c>
      <c r="E12" s="3">
        <v>0</v>
      </c>
      <c r="F12" s="3">
        <v>0</v>
      </c>
      <c r="G12" s="3">
        <v>0</v>
      </c>
      <c r="H12" s="3">
        <v>25876380</v>
      </c>
      <c r="I12" s="3">
        <v>0</v>
      </c>
      <c r="J12" s="3">
        <v>0</v>
      </c>
      <c r="K12" s="3">
        <v>8731655</v>
      </c>
      <c r="L12" s="3">
        <v>14757973</v>
      </c>
      <c r="M12" s="3">
        <v>0</v>
      </c>
      <c r="N12" s="3">
        <v>0</v>
      </c>
      <c r="O12" s="3">
        <v>0</v>
      </c>
    </row>
    <row r="13" spans="1:32" ht="24.75" customHeight="1" x14ac:dyDescent="0.75">
      <c r="A13" s="19"/>
      <c r="B13" s="2" t="s">
        <v>32</v>
      </c>
      <c r="C13" s="3">
        <v>4681</v>
      </c>
      <c r="D13" s="3">
        <v>0</v>
      </c>
      <c r="E13" s="3">
        <v>0</v>
      </c>
      <c r="F13" s="3">
        <v>0</v>
      </c>
      <c r="G13" s="3">
        <v>0</v>
      </c>
      <c r="H13" s="3">
        <v>1602</v>
      </c>
      <c r="I13" s="3">
        <v>0</v>
      </c>
      <c r="J13" s="3">
        <v>0</v>
      </c>
      <c r="K13" s="3">
        <v>656</v>
      </c>
      <c r="L13" s="3">
        <v>4933</v>
      </c>
      <c r="M13" s="3">
        <v>0</v>
      </c>
      <c r="N13" s="3">
        <v>5501</v>
      </c>
      <c r="O13" s="3">
        <v>0</v>
      </c>
    </row>
    <row r="14" spans="1:32" ht="24.75" customHeight="1" x14ac:dyDescent="0.75">
      <c r="A14" s="19"/>
      <c r="B14" s="2" t="s">
        <v>33</v>
      </c>
      <c r="C14" s="4">
        <v>3731.5165562913908</v>
      </c>
      <c r="D14" s="3">
        <v>0</v>
      </c>
      <c r="E14" s="3">
        <v>0</v>
      </c>
      <c r="F14" s="3">
        <v>0</v>
      </c>
      <c r="G14" s="3">
        <v>0</v>
      </c>
      <c r="H14" s="4">
        <v>16152.5468164794</v>
      </c>
      <c r="I14" s="3">
        <v>0</v>
      </c>
      <c r="J14" s="3">
        <v>0</v>
      </c>
      <c r="K14" s="4">
        <v>13310.449695121952</v>
      </c>
      <c r="L14" s="4">
        <v>2991.6831542671803</v>
      </c>
      <c r="M14" s="3">
        <v>0</v>
      </c>
      <c r="N14" s="3">
        <v>0</v>
      </c>
      <c r="O14" s="3">
        <v>0</v>
      </c>
    </row>
    <row r="15" spans="1:32" ht="24.75" customHeight="1" x14ac:dyDescent="0.75">
      <c r="A15" s="20"/>
      <c r="B15" s="2" t="s">
        <v>34</v>
      </c>
      <c r="C15" s="4">
        <v>12.703816137207443</v>
      </c>
      <c r="D15" s="3">
        <v>0</v>
      </c>
      <c r="E15" s="3">
        <v>0</v>
      </c>
      <c r="F15" s="3">
        <v>0</v>
      </c>
      <c r="G15" s="3">
        <v>0</v>
      </c>
      <c r="H15" s="4">
        <v>18.819743750798253</v>
      </c>
      <c r="I15" s="3">
        <v>0</v>
      </c>
      <c r="J15" s="3">
        <v>0</v>
      </c>
      <c r="K15" s="4">
        <v>6.3504829354174079</v>
      </c>
      <c r="L15" s="4">
        <v>10.733389683611051</v>
      </c>
      <c r="M15" s="3">
        <v>0</v>
      </c>
      <c r="N15" s="3">
        <v>0</v>
      </c>
      <c r="O15" s="3">
        <v>0</v>
      </c>
    </row>
    <row r="16" spans="1:32" ht="24.75" customHeight="1" x14ac:dyDescent="0.75">
      <c r="A16" s="18" t="s">
        <v>82</v>
      </c>
      <c r="B16" s="2" t="s">
        <v>31</v>
      </c>
      <c r="C16" s="3">
        <v>1689167</v>
      </c>
      <c r="D16" s="3">
        <v>0</v>
      </c>
      <c r="E16" s="3">
        <v>0</v>
      </c>
      <c r="F16" s="3">
        <v>0</v>
      </c>
      <c r="G16" s="3">
        <v>0</v>
      </c>
      <c r="H16" s="3">
        <v>2222987</v>
      </c>
      <c r="I16" s="3">
        <v>0</v>
      </c>
      <c r="J16" s="3">
        <v>0</v>
      </c>
      <c r="K16" s="3">
        <v>1865763</v>
      </c>
      <c r="L16" s="3">
        <v>2372812</v>
      </c>
      <c r="M16" s="3">
        <v>0</v>
      </c>
      <c r="N16" s="3">
        <v>0</v>
      </c>
      <c r="O16" s="6">
        <v>0</v>
      </c>
    </row>
    <row r="17" spans="1:15" ht="24.75" customHeight="1" x14ac:dyDescent="0.75">
      <c r="A17" s="19"/>
      <c r="B17" s="2" t="s">
        <v>32</v>
      </c>
      <c r="C17" s="3">
        <v>431</v>
      </c>
      <c r="D17" s="3">
        <v>0</v>
      </c>
      <c r="E17" s="3">
        <v>0</v>
      </c>
      <c r="F17" s="3">
        <v>0</v>
      </c>
      <c r="G17" s="3">
        <v>0</v>
      </c>
      <c r="H17" s="3">
        <v>145</v>
      </c>
      <c r="I17" s="3">
        <v>0</v>
      </c>
      <c r="J17" s="3">
        <v>0</v>
      </c>
      <c r="K17" s="3">
        <v>121</v>
      </c>
      <c r="L17" s="3">
        <v>589</v>
      </c>
      <c r="M17" s="3">
        <v>0</v>
      </c>
      <c r="N17" s="3">
        <v>685</v>
      </c>
      <c r="O17" s="6">
        <v>0</v>
      </c>
    </row>
    <row r="18" spans="1:15" ht="24.75" customHeight="1" x14ac:dyDescent="0.75">
      <c r="A18" s="19"/>
      <c r="B18" s="2" t="s">
        <v>33</v>
      </c>
      <c r="C18" s="4">
        <v>3919.1809744779584</v>
      </c>
      <c r="D18" s="3">
        <v>0</v>
      </c>
      <c r="E18" s="3">
        <v>0</v>
      </c>
      <c r="F18" s="3">
        <v>0</v>
      </c>
      <c r="G18" s="3">
        <v>0</v>
      </c>
      <c r="H18" s="4">
        <v>15330.944827586207</v>
      </c>
      <c r="I18" s="3">
        <v>0</v>
      </c>
      <c r="J18" s="3">
        <v>0</v>
      </c>
      <c r="K18" s="4">
        <v>15419.528925619834</v>
      </c>
      <c r="L18" s="4">
        <v>4028.5432937181663</v>
      </c>
      <c r="M18" s="3">
        <v>0</v>
      </c>
      <c r="N18" s="3">
        <v>0</v>
      </c>
      <c r="O18" s="3">
        <v>0</v>
      </c>
    </row>
    <row r="19" spans="1:15" ht="24.75" customHeight="1" x14ac:dyDescent="0.75">
      <c r="A19" s="20"/>
      <c r="B19" s="2" t="s">
        <v>34</v>
      </c>
      <c r="C19" s="4">
        <v>7.5680430406582371</v>
      </c>
      <c r="D19" s="3">
        <v>0</v>
      </c>
      <c r="E19" s="3">
        <v>0</v>
      </c>
      <c r="F19" s="3">
        <v>0</v>
      </c>
      <c r="G19" s="3">
        <v>0</v>
      </c>
      <c r="H19" s="4">
        <v>9.9597383176581893</v>
      </c>
      <c r="I19" s="3">
        <v>0</v>
      </c>
      <c r="J19" s="3">
        <v>0</v>
      </c>
      <c r="K19" s="4">
        <v>8.359253222249567</v>
      </c>
      <c r="L19" s="4">
        <v>10.631005308172817</v>
      </c>
      <c r="M19" s="3">
        <v>0</v>
      </c>
      <c r="N19" s="3">
        <v>0</v>
      </c>
      <c r="O19" s="3">
        <v>0</v>
      </c>
    </row>
    <row r="20" spans="1:15" ht="24.75" customHeight="1" x14ac:dyDescent="0.75">
      <c r="A20" s="18" t="s">
        <v>80</v>
      </c>
      <c r="B20" s="2" t="s">
        <v>31</v>
      </c>
      <c r="C20" s="3">
        <v>31835230</v>
      </c>
      <c r="D20" s="3">
        <v>0</v>
      </c>
      <c r="E20" s="3">
        <v>265799</v>
      </c>
      <c r="F20" s="3">
        <v>0</v>
      </c>
      <c r="G20" s="3">
        <v>0</v>
      </c>
      <c r="H20" s="3">
        <v>50983316</v>
      </c>
      <c r="I20" s="3">
        <v>0</v>
      </c>
      <c r="J20" s="3">
        <v>0</v>
      </c>
      <c r="K20" s="3">
        <v>41013927</v>
      </c>
      <c r="L20" s="3">
        <v>34660161</v>
      </c>
      <c r="M20" s="3">
        <v>0</v>
      </c>
      <c r="N20" s="3">
        <v>0</v>
      </c>
      <c r="O20" s="3">
        <v>0</v>
      </c>
    </row>
    <row r="21" spans="1:15" ht="24.75" customHeight="1" x14ac:dyDescent="0.75">
      <c r="A21" s="19"/>
      <c r="B21" s="2" t="s">
        <v>32</v>
      </c>
      <c r="C21" s="3">
        <v>8120</v>
      </c>
      <c r="D21" s="3">
        <v>0</v>
      </c>
      <c r="E21" s="3">
        <v>64</v>
      </c>
      <c r="F21" s="3">
        <v>0</v>
      </c>
      <c r="G21" s="3">
        <v>0</v>
      </c>
      <c r="H21" s="3">
        <v>2582</v>
      </c>
      <c r="I21" s="3">
        <v>0</v>
      </c>
      <c r="J21" s="3">
        <v>0</v>
      </c>
      <c r="K21" s="3">
        <v>2421</v>
      </c>
      <c r="L21" s="3">
        <v>9957</v>
      </c>
      <c r="M21" s="3">
        <v>0</v>
      </c>
      <c r="N21" s="3">
        <v>11134</v>
      </c>
      <c r="O21" s="3">
        <v>0</v>
      </c>
    </row>
    <row r="22" spans="1:15" ht="24.75" customHeight="1" x14ac:dyDescent="0.75">
      <c r="A22" s="19"/>
      <c r="B22" s="2" t="s">
        <v>33</v>
      </c>
      <c r="C22" s="4">
        <v>3920.594827586207</v>
      </c>
      <c r="D22" s="3">
        <v>0</v>
      </c>
      <c r="E22" s="4">
        <v>4153.109375</v>
      </c>
      <c r="F22" s="3">
        <v>0</v>
      </c>
      <c r="G22" s="3">
        <v>0</v>
      </c>
      <c r="H22" s="4">
        <v>19745.668474051123</v>
      </c>
      <c r="I22" s="3">
        <v>0</v>
      </c>
      <c r="J22" s="3">
        <v>0</v>
      </c>
      <c r="K22" s="4">
        <v>16940.903345724906</v>
      </c>
      <c r="L22" s="4">
        <v>3480.9843326303103</v>
      </c>
      <c r="M22" s="3">
        <v>0</v>
      </c>
      <c r="N22" s="3">
        <v>0</v>
      </c>
      <c r="O22" s="3">
        <v>0</v>
      </c>
    </row>
    <row r="23" spans="1:15" ht="24.75" customHeight="1" x14ac:dyDescent="0.75">
      <c r="A23" s="20"/>
      <c r="B23" s="2" t="s">
        <v>34</v>
      </c>
      <c r="C23" s="4">
        <v>3.6577374577470754</v>
      </c>
      <c r="D23" s="3">
        <v>0</v>
      </c>
      <c r="E23" s="4">
        <v>3.0539215784893492E-2</v>
      </c>
      <c r="F23" s="3">
        <v>0</v>
      </c>
      <c r="G23" s="3">
        <v>0</v>
      </c>
      <c r="H23" s="4">
        <v>5.8577740651899104</v>
      </c>
      <c r="I23" s="3">
        <v>0</v>
      </c>
      <c r="J23" s="3">
        <v>0</v>
      </c>
      <c r="K23" s="4">
        <v>4.7123321263017148</v>
      </c>
      <c r="L23" s="4">
        <v>3.9823104523273214</v>
      </c>
      <c r="M23" s="3">
        <v>0</v>
      </c>
      <c r="N23" s="3">
        <v>0</v>
      </c>
      <c r="O23" s="3">
        <v>0</v>
      </c>
    </row>
  </sheetData>
  <mergeCells count="8">
    <mergeCell ref="A16:A19"/>
    <mergeCell ref="A20:A23"/>
    <mergeCell ref="C2:O2"/>
    <mergeCell ref="A4:A7"/>
    <mergeCell ref="B1:O1"/>
    <mergeCell ref="A8:A11"/>
    <mergeCell ref="A12:A15"/>
    <mergeCell ref="A2:B2"/>
  </mergeCells>
  <conditionalFormatting sqref="C4:O23">
    <cfRule type="cellIs" dxfId="1" priority="1" operator="equal">
      <formula>"*"</formula>
    </cfRule>
  </conditionalFormatting>
  <pageMargins left="0.25" right="0.25" top="0.25" bottom="0.25" header="0.25" footer="0.25"/>
  <pageSetup scale="38" pageOrder="overThenDown"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3"/>
  <sheetViews>
    <sheetView showGridLines="0" zoomScale="20" zoomScaleNormal="20" zoomScaleSheetLayoutView="30" workbookViewId="0">
      <pane xSplit="1" ySplit="3" topLeftCell="B4" activePane="bottomRight" state="frozen"/>
      <selection activeCell="A3" sqref="A3"/>
      <selection pane="topRight" activeCell="A3" sqref="A3"/>
      <selection pane="bottomLeft" activeCell="A3" sqref="A3"/>
      <selection pane="bottomRight" activeCell="R96" sqref="R96"/>
    </sheetView>
  </sheetViews>
  <sheetFormatPr defaultColWidth="8.83984375" defaultRowHeight="17.399999999999999" x14ac:dyDescent="0.75"/>
  <cols>
    <col min="1" max="1" width="35.578125" style="8" customWidth="1"/>
    <col min="2" max="2" width="8.578125" style="8" customWidth="1"/>
    <col min="3" max="37" width="20.578125" style="8" customWidth="1"/>
    <col min="38" max="38" width="13.68359375" style="8" customWidth="1"/>
    <col min="39" max="39" width="12.41796875" style="8" bestFit="1" customWidth="1"/>
    <col min="40" max="16384" width="8.83984375" style="8"/>
  </cols>
  <sheetData>
    <row r="1" spans="1:38" ht="84.75" customHeight="1" x14ac:dyDescent="0.75">
      <c r="B1" s="21" t="s">
        <v>78</v>
      </c>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row>
    <row r="2" spans="1:38" ht="27.75" customHeight="1" x14ac:dyDescent="0.75">
      <c r="A2" s="22"/>
      <c r="B2" s="25" t="s">
        <v>0</v>
      </c>
      <c r="C2" s="29" t="s">
        <v>91</v>
      </c>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10"/>
    </row>
    <row r="3" spans="1:38" ht="86.25" customHeight="1" x14ac:dyDescent="0.75">
      <c r="A3" s="13" t="s">
        <v>83</v>
      </c>
      <c r="B3" s="3" t="s">
        <v>0</v>
      </c>
      <c r="C3" s="2" t="s">
        <v>46</v>
      </c>
      <c r="D3" s="2" t="s">
        <v>47</v>
      </c>
      <c r="E3" s="2" t="s">
        <v>48</v>
      </c>
      <c r="F3" s="2" t="s">
        <v>49</v>
      </c>
      <c r="G3" s="2" t="s">
        <v>50</v>
      </c>
      <c r="H3" s="2" t="s">
        <v>2</v>
      </c>
      <c r="I3" s="2" t="s">
        <v>51</v>
      </c>
      <c r="J3" s="2" t="s">
        <v>52</v>
      </c>
      <c r="K3" s="2" t="s">
        <v>53</v>
      </c>
      <c r="L3" s="2" t="s">
        <v>54</v>
      </c>
      <c r="M3" s="2" t="s">
        <v>9</v>
      </c>
      <c r="N3" s="2" t="s">
        <v>55</v>
      </c>
      <c r="O3" s="2" t="s">
        <v>16</v>
      </c>
      <c r="P3" s="2" t="s">
        <v>56</v>
      </c>
      <c r="Q3" s="2" t="s">
        <v>57</v>
      </c>
      <c r="R3" s="2" t="s">
        <v>58</v>
      </c>
      <c r="S3" s="2" t="s">
        <v>59</v>
      </c>
      <c r="T3" s="2" t="s">
        <v>60</v>
      </c>
      <c r="U3" s="2" t="s">
        <v>42</v>
      </c>
      <c r="V3" s="2" t="s">
        <v>61</v>
      </c>
      <c r="W3" s="2" t="s">
        <v>26</v>
      </c>
      <c r="X3" s="2" t="s">
        <v>62</v>
      </c>
      <c r="Y3" s="2" t="s">
        <v>63</v>
      </c>
      <c r="Z3" s="2" t="s">
        <v>64</v>
      </c>
      <c r="AA3" s="2" t="s">
        <v>65</v>
      </c>
      <c r="AB3" s="2" t="s">
        <v>66</v>
      </c>
      <c r="AC3" s="2" t="s">
        <v>67</v>
      </c>
      <c r="AD3" s="2" t="s">
        <v>68</v>
      </c>
      <c r="AE3" s="2" t="s">
        <v>69</v>
      </c>
      <c r="AF3" s="2" t="s">
        <v>70</v>
      </c>
      <c r="AG3" s="2" t="s">
        <v>71</v>
      </c>
      <c r="AH3" s="2" t="s">
        <v>72</v>
      </c>
      <c r="AI3" s="2" t="s">
        <v>73</v>
      </c>
      <c r="AJ3" s="2" t="s">
        <v>74</v>
      </c>
      <c r="AK3" s="2" t="s">
        <v>30</v>
      </c>
      <c r="AL3" s="11"/>
    </row>
    <row r="4" spans="1:38" ht="24.75" customHeight="1" x14ac:dyDescent="0.75">
      <c r="A4" s="18" t="s">
        <v>79</v>
      </c>
      <c r="B4" s="2" t="s">
        <v>31</v>
      </c>
      <c r="C4" s="3">
        <v>0</v>
      </c>
      <c r="D4" s="3">
        <v>17988</v>
      </c>
      <c r="E4" s="3">
        <v>19791</v>
      </c>
      <c r="F4" s="3">
        <v>560681</v>
      </c>
      <c r="G4" s="3">
        <v>4050</v>
      </c>
      <c r="H4" s="3">
        <v>10878776</v>
      </c>
      <c r="I4" s="3">
        <v>366204</v>
      </c>
      <c r="J4" s="3">
        <v>102182</v>
      </c>
      <c r="K4" s="3">
        <v>0</v>
      </c>
      <c r="L4" s="3">
        <v>1105948</v>
      </c>
      <c r="M4" s="3">
        <v>0</v>
      </c>
      <c r="N4" s="3">
        <v>0</v>
      </c>
      <c r="O4" s="3">
        <v>0</v>
      </c>
      <c r="P4" s="3">
        <v>15659264</v>
      </c>
      <c r="Q4" s="3">
        <v>8082452</v>
      </c>
      <c r="R4" s="3">
        <v>0</v>
      </c>
      <c r="S4" s="3">
        <v>0</v>
      </c>
      <c r="T4" s="3">
        <v>139610</v>
      </c>
      <c r="U4" s="3">
        <v>0</v>
      </c>
      <c r="V4" s="3">
        <v>589921</v>
      </c>
      <c r="W4" s="3">
        <v>22979</v>
      </c>
      <c r="X4" s="3">
        <v>0</v>
      </c>
      <c r="Y4" s="3">
        <v>0</v>
      </c>
      <c r="Z4" s="3">
        <v>2476201</v>
      </c>
      <c r="AA4" s="3">
        <v>492680</v>
      </c>
      <c r="AB4" s="3">
        <v>3040454</v>
      </c>
      <c r="AC4" s="3">
        <v>3443456</v>
      </c>
      <c r="AD4" s="3">
        <v>315390</v>
      </c>
      <c r="AE4" s="3">
        <v>507806</v>
      </c>
      <c r="AF4" s="3">
        <v>56592</v>
      </c>
      <c r="AG4" s="3">
        <v>0</v>
      </c>
      <c r="AH4" s="3">
        <v>363340</v>
      </c>
      <c r="AI4" s="3">
        <v>32000</v>
      </c>
      <c r="AJ4" s="3">
        <v>0</v>
      </c>
      <c r="AK4" s="6">
        <v>2476201</v>
      </c>
      <c r="AL4" s="12"/>
    </row>
    <row r="5" spans="1:38" ht="24.75" customHeight="1" x14ac:dyDescent="0.75">
      <c r="A5" s="19"/>
      <c r="B5" s="2" t="s">
        <v>32</v>
      </c>
      <c r="C5" s="3">
        <v>0</v>
      </c>
      <c r="D5" s="3">
        <v>6</v>
      </c>
      <c r="E5" s="3">
        <v>2</v>
      </c>
      <c r="F5" s="3">
        <v>605</v>
      </c>
      <c r="G5" s="3">
        <v>12</v>
      </c>
      <c r="H5" s="3">
        <v>13710</v>
      </c>
      <c r="I5" s="3">
        <v>90</v>
      </c>
      <c r="J5" s="3">
        <v>16</v>
      </c>
      <c r="K5" s="3">
        <v>0</v>
      </c>
      <c r="L5" s="3">
        <v>773</v>
      </c>
      <c r="M5" s="3">
        <v>0</v>
      </c>
      <c r="N5" s="3">
        <v>0</v>
      </c>
      <c r="O5" s="3">
        <v>0</v>
      </c>
      <c r="P5" s="3">
        <v>13339</v>
      </c>
      <c r="Q5" s="3">
        <v>4839</v>
      </c>
      <c r="R5" s="3">
        <v>0</v>
      </c>
      <c r="S5" s="3">
        <v>0</v>
      </c>
      <c r="T5" s="3">
        <v>149</v>
      </c>
      <c r="U5" s="3">
        <v>0</v>
      </c>
      <c r="V5" s="3">
        <v>625</v>
      </c>
      <c r="W5" s="3">
        <v>40</v>
      </c>
      <c r="X5" s="3">
        <v>0</v>
      </c>
      <c r="Y5" s="3">
        <v>0</v>
      </c>
      <c r="Z5" s="3">
        <v>2006</v>
      </c>
      <c r="AA5" s="3">
        <v>188</v>
      </c>
      <c r="AB5" s="3">
        <v>4471</v>
      </c>
      <c r="AC5" s="3">
        <v>3518</v>
      </c>
      <c r="AD5" s="3">
        <v>234</v>
      </c>
      <c r="AE5" s="3">
        <v>152</v>
      </c>
      <c r="AF5" s="3">
        <v>18</v>
      </c>
      <c r="AG5" s="3">
        <v>0</v>
      </c>
      <c r="AH5" s="3">
        <v>258</v>
      </c>
      <c r="AI5" s="3">
        <v>31</v>
      </c>
      <c r="AJ5" s="3">
        <v>36848</v>
      </c>
      <c r="AK5" s="6">
        <v>2006</v>
      </c>
      <c r="AL5" s="12"/>
    </row>
    <row r="6" spans="1:38" ht="24.75" customHeight="1" x14ac:dyDescent="0.75">
      <c r="A6" s="19"/>
      <c r="B6" s="2" t="s">
        <v>33</v>
      </c>
      <c r="C6" s="3">
        <v>0</v>
      </c>
      <c r="D6" s="4">
        <v>2998</v>
      </c>
      <c r="E6" s="4">
        <v>9895.5</v>
      </c>
      <c r="F6" s="4">
        <v>926.74545454545455</v>
      </c>
      <c r="G6" s="4">
        <v>337.5</v>
      </c>
      <c r="H6" s="4">
        <v>793.49204959883298</v>
      </c>
      <c r="I6" s="4">
        <v>4068.9333333333334</v>
      </c>
      <c r="J6" s="4">
        <v>6386.375</v>
      </c>
      <c r="K6" s="3">
        <v>0</v>
      </c>
      <c r="L6" s="4">
        <v>1430.7218628719274</v>
      </c>
      <c r="M6" s="3">
        <v>0</v>
      </c>
      <c r="N6" s="3">
        <v>0</v>
      </c>
      <c r="O6" s="3">
        <v>0</v>
      </c>
      <c r="P6" s="4">
        <v>1173.9458730039732</v>
      </c>
      <c r="Q6" s="4">
        <v>1670.2731969415167</v>
      </c>
      <c r="R6" s="3">
        <v>0</v>
      </c>
      <c r="S6" s="3">
        <v>0</v>
      </c>
      <c r="T6" s="4">
        <v>936.97986577181211</v>
      </c>
      <c r="U6" s="3">
        <v>0</v>
      </c>
      <c r="V6" s="4">
        <v>943.87360000000001</v>
      </c>
      <c r="W6" s="4">
        <v>574.47500000000002</v>
      </c>
      <c r="X6" s="3">
        <v>0</v>
      </c>
      <c r="Y6" s="3">
        <v>0</v>
      </c>
      <c r="Z6" s="4">
        <v>1234.3973080757726</v>
      </c>
      <c r="AA6" s="4">
        <v>2620.6382978723404</v>
      </c>
      <c r="AB6" s="4">
        <v>680.03891746812792</v>
      </c>
      <c r="AC6" s="4">
        <v>978.81068789084702</v>
      </c>
      <c r="AD6" s="4">
        <v>1347.8205128205129</v>
      </c>
      <c r="AE6" s="4">
        <v>3340.8289473684213</v>
      </c>
      <c r="AF6" s="4">
        <v>3144</v>
      </c>
      <c r="AG6" s="3">
        <v>0</v>
      </c>
      <c r="AH6" s="4">
        <v>1408.2945736434108</v>
      </c>
      <c r="AI6" s="4">
        <v>1032.258064516129</v>
      </c>
      <c r="AJ6" s="3">
        <v>0</v>
      </c>
      <c r="AK6" s="6">
        <v>12899</v>
      </c>
      <c r="AL6" s="12"/>
    </row>
    <row r="7" spans="1:38" ht="24.75" customHeight="1" x14ac:dyDescent="0.75">
      <c r="A7" s="20"/>
      <c r="B7" s="2" t="s">
        <v>34</v>
      </c>
      <c r="C7" s="3">
        <v>0</v>
      </c>
      <c r="D7" s="4">
        <v>6.3162519321707158E-3</v>
      </c>
      <c r="E7" s="4">
        <v>6.9493519006888285E-3</v>
      </c>
      <c r="F7" s="4">
        <v>0.19687583108635806</v>
      </c>
      <c r="G7" s="4">
        <v>1.4221047545747943E-3</v>
      </c>
      <c r="H7" s="4">
        <v>3.819940511988682</v>
      </c>
      <c r="I7" s="4">
        <v>0.12858776531958221</v>
      </c>
      <c r="J7" s="4">
        <v>3.587987852641028E-2</v>
      </c>
      <c r="K7" s="3">
        <v>0</v>
      </c>
      <c r="L7" s="4">
        <v>0.38833923681789739</v>
      </c>
      <c r="M7" s="3">
        <v>0</v>
      </c>
      <c r="N7" s="3">
        <v>0</v>
      </c>
      <c r="O7" s="3">
        <v>0</v>
      </c>
      <c r="P7" s="4">
        <v>5.4985466142078794</v>
      </c>
      <c r="Q7" s="4">
        <v>2.8380477574870508</v>
      </c>
      <c r="R7" s="3">
        <v>0</v>
      </c>
      <c r="S7" s="3">
        <v>0</v>
      </c>
      <c r="T7" s="4">
        <v>4.9022233280540013E-2</v>
      </c>
      <c r="U7" s="3">
        <v>0</v>
      </c>
      <c r="V7" s="4">
        <v>0.20714307627741163</v>
      </c>
      <c r="W7" s="4">
        <v>8.0687765815738756E-3</v>
      </c>
      <c r="X7" s="3">
        <v>0</v>
      </c>
      <c r="Y7" s="3">
        <v>0</v>
      </c>
      <c r="Z7" s="4">
        <v>0.86948573219329872</v>
      </c>
      <c r="AA7" s="4">
        <v>0.17299816555158262</v>
      </c>
      <c r="AB7" s="4">
        <v>1.0676158245594942</v>
      </c>
      <c r="AC7" s="4">
        <v>1.2091247283380502</v>
      </c>
      <c r="AD7" s="4">
        <v>0.11074509099885045</v>
      </c>
      <c r="AE7" s="4">
        <v>0.17830946345718715</v>
      </c>
      <c r="AF7" s="4">
        <v>1.9871543770591794E-2</v>
      </c>
      <c r="AG7" s="3">
        <v>0</v>
      </c>
      <c r="AH7" s="4">
        <v>0.12758210901906317</v>
      </c>
      <c r="AI7" s="4">
        <v>1.1236383246023066E-2</v>
      </c>
      <c r="AJ7" s="3">
        <v>0</v>
      </c>
      <c r="AK7" s="6">
        <v>0.61</v>
      </c>
      <c r="AL7" s="12"/>
    </row>
    <row r="8" spans="1:38" ht="24.75" customHeight="1" x14ac:dyDescent="0.75">
      <c r="A8" s="18" t="s">
        <v>35</v>
      </c>
      <c r="B8" s="2" t="s">
        <v>31</v>
      </c>
      <c r="C8" s="3">
        <v>308000</v>
      </c>
      <c r="D8" s="3">
        <v>97238</v>
      </c>
      <c r="E8" s="3">
        <v>215130</v>
      </c>
      <c r="F8" s="3">
        <v>4427024</v>
      </c>
      <c r="G8" s="3">
        <v>131138</v>
      </c>
      <c r="H8" s="3">
        <v>0</v>
      </c>
      <c r="I8" s="3">
        <v>3611485</v>
      </c>
      <c r="J8" s="3">
        <v>2191967</v>
      </c>
      <c r="K8" s="3">
        <v>176093</v>
      </c>
      <c r="L8" s="3">
        <v>20257123</v>
      </c>
      <c r="M8" s="3">
        <v>0</v>
      </c>
      <c r="N8" s="3">
        <v>11621</v>
      </c>
      <c r="O8" s="3">
        <v>0</v>
      </c>
      <c r="P8" s="3">
        <v>110320389</v>
      </c>
      <c r="Q8" s="3">
        <v>35513443</v>
      </c>
      <c r="R8" s="3">
        <v>0</v>
      </c>
      <c r="S8" s="3">
        <v>0</v>
      </c>
      <c r="T8" s="3">
        <v>16000899</v>
      </c>
      <c r="U8" s="3">
        <v>27243</v>
      </c>
      <c r="V8" s="3">
        <v>4414576</v>
      </c>
      <c r="W8" s="3">
        <v>0</v>
      </c>
      <c r="X8" s="3">
        <v>2350146</v>
      </c>
      <c r="Y8" s="3">
        <v>0</v>
      </c>
      <c r="Z8" s="3">
        <v>21246851</v>
      </c>
      <c r="AA8" s="3">
        <v>909290</v>
      </c>
      <c r="AB8" s="3">
        <v>1060454</v>
      </c>
      <c r="AC8" s="3">
        <v>13848156</v>
      </c>
      <c r="AD8" s="3">
        <v>0</v>
      </c>
      <c r="AE8" s="3">
        <v>2317552</v>
      </c>
      <c r="AF8" s="3">
        <v>493238</v>
      </c>
      <c r="AG8" s="3">
        <v>0</v>
      </c>
      <c r="AH8" s="3">
        <v>2000</v>
      </c>
      <c r="AI8" s="3">
        <v>412292</v>
      </c>
      <c r="AJ8" s="3">
        <v>0</v>
      </c>
      <c r="AK8" s="6">
        <v>21246851</v>
      </c>
      <c r="AL8" s="12"/>
    </row>
    <row r="9" spans="1:38" ht="24.75" customHeight="1" x14ac:dyDescent="0.75">
      <c r="A9" s="27"/>
      <c r="B9" s="2" t="s">
        <v>32</v>
      </c>
      <c r="C9" s="3">
        <v>222</v>
      </c>
      <c r="D9" s="3">
        <v>11</v>
      </c>
      <c r="E9" s="3">
        <v>17</v>
      </c>
      <c r="F9" s="3">
        <v>4241</v>
      </c>
      <c r="G9" s="3">
        <v>66</v>
      </c>
      <c r="H9" s="3">
        <v>0</v>
      </c>
      <c r="I9" s="3">
        <v>372</v>
      </c>
      <c r="J9" s="3">
        <v>303</v>
      </c>
      <c r="K9" s="3">
        <v>22</v>
      </c>
      <c r="L9" s="3">
        <v>1817</v>
      </c>
      <c r="M9" s="3">
        <v>0</v>
      </c>
      <c r="N9" s="3">
        <v>5</v>
      </c>
      <c r="O9" s="3">
        <v>0</v>
      </c>
      <c r="P9" s="3">
        <v>29684</v>
      </c>
      <c r="Q9" s="3">
        <v>11869</v>
      </c>
      <c r="R9" s="3">
        <v>0</v>
      </c>
      <c r="S9" s="3">
        <v>0</v>
      </c>
      <c r="T9" s="3">
        <v>3067</v>
      </c>
      <c r="U9" s="3">
        <v>59</v>
      </c>
      <c r="V9" s="3">
        <v>4298</v>
      </c>
      <c r="W9" s="3">
        <v>0</v>
      </c>
      <c r="X9" s="3">
        <v>118</v>
      </c>
      <c r="Y9" s="3">
        <v>0</v>
      </c>
      <c r="Z9" s="3">
        <v>5277</v>
      </c>
      <c r="AA9" s="3">
        <v>119</v>
      </c>
      <c r="AB9" s="3">
        <v>383</v>
      </c>
      <c r="AC9" s="3">
        <v>12129</v>
      </c>
      <c r="AD9" s="3">
        <v>0</v>
      </c>
      <c r="AE9" s="3">
        <v>243</v>
      </c>
      <c r="AF9" s="3">
        <v>91</v>
      </c>
      <c r="AG9" s="3">
        <v>0</v>
      </c>
      <c r="AH9" s="3">
        <v>1</v>
      </c>
      <c r="AI9" s="3">
        <v>123</v>
      </c>
      <c r="AJ9" s="3">
        <v>49796</v>
      </c>
      <c r="AK9" s="6">
        <v>5277</v>
      </c>
      <c r="AL9" s="12"/>
    </row>
    <row r="10" spans="1:38" ht="24.75" customHeight="1" x14ac:dyDescent="0.75">
      <c r="A10" s="27"/>
      <c r="B10" s="2" t="s">
        <v>33</v>
      </c>
      <c r="C10" s="4">
        <v>1387.3873873873874</v>
      </c>
      <c r="D10" s="4">
        <v>8839.818181818182</v>
      </c>
      <c r="E10" s="4">
        <v>12654.705882352941</v>
      </c>
      <c r="F10" s="4">
        <v>1043.8632398019336</v>
      </c>
      <c r="G10" s="4">
        <v>1986.939393939394</v>
      </c>
      <c r="H10" s="3">
        <v>0</v>
      </c>
      <c r="I10" s="4">
        <v>9708.2930107526881</v>
      </c>
      <c r="J10" s="4">
        <v>7234.2145214521452</v>
      </c>
      <c r="K10" s="4">
        <v>8004.227272727273</v>
      </c>
      <c r="L10" s="4">
        <v>11148.66428178316</v>
      </c>
      <c r="M10" s="3">
        <v>0</v>
      </c>
      <c r="N10" s="4">
        <v>2324.1999999999998</v>
      </c>
      <c r="O10" s="3">
        <v>0</v>
      </c>
      <c r="P10" s="4">
        <v>3716.4933634281092</v>
      </c>
      <c r="Q10" s="4">
        <v>2992.1175330693404</v>
      </c>
      <c r="R10" s="3">
        <v>0</v>
      </c>
      <c r="S10" s="3">
        <v>0</v>
      </c>
      <c r="T10" s="4">
        <v>5217.1173785458104</v>
      </c>
      <c r="U10" s="4">
        <v>461.74576271186442</v>
      </c>
      <c r="V10" s="4">
        <v>1027.1233131689157</v>
      </c>
      <c r="W10" s="3">
        <v>0</v>
      </c>
      <c r="X10" s="4">
        <v>19916.491525423728</v>
      </c>
      <c r="Y10" s="3">
        <v>0</v>
      </c>
      <c r="Z10" s="4">
        <v>4026.3124881561494</v>
      </c>
      <c r="AA10" s="4">
        <v>7641.09243697479</v>
      </c>
      <c r="AB10" s="4">
        <v>2768.8093994778069</v>
      </c>
      <c r="AC10" s="4">
        <v>1141.739302498145</v>
      </c>
      <c r="AD10" s="3">
        <v>0</v>
      </c>
      <c r="AE10" s="4">
        <v>9537.2510288065841</v>
      </c>
      <c r="AF10" s="4">
        <v>5420.197802197802</v>
      </c>
      <c r="AG10" s="3">
        <v>0</v>
      </c>
      <c r="AH10" s="4">
        <v>2000</v>
      </c>
      <c r="AI10" s="4">
        <v>3351.9674796747968</v>
      </c>
      <c r="AJ10" s="3">
        <v>0</v>
      </c>
      <c r="AK10" s="6">
        <v>33794</v>
      </c>
      <c r="AL10" s="12"/>
    </row>
    <row r="11" spans="1:38" ht="24.75" customHeight="1" x14ac:dyDescent="0.75">
      <c r="A11" s="28"/>
      <c r="B11" s="2" t="s">
        <v>34</v>
      </c>
      <c r="C11" s="4">
        <v>2.954789160549369E-2</v>
      </c>
      <c r="D11" s="4">
        <v>9.32849962316557E-3</v>
      </c>
      <c r="E11" s="4">
        <v>2.0638434808733303E-2</v>
      </c>
      <c r="F11" s="4">
        <v>0.42470527690558152</v>
      </c>
      <c r="G11" s="4">
        <v>1.2580686394029972E-2</v>
      </c>
      <c r="H11" s="3">
        <v>0</v>
      </c>
      <c r="I11" s="4">
        <v>0.34646677699631939</v>
      </c>
      <c r="J11" s="4">
        <v>0.21028572506110124</v>
      </c>
      <c r="K11" s="4">
        <v>1.6893431417162989E-2</v>
      </c>
      <c r="L11" s="4">
        <v>1.9433612813089387</v>
      </c>
      <c r="M11" s="3">
        <v>0</v>
      </c>
      <c r="N11" s="4">
        <v>1.1148572998293577E-3</v>
      </c>
      <c r="O11" s="3">
        <v>0</v>
      </c>
      <c r="P11" s="4">
        <v>10.583554857298372</v>
      </c>
      <c r="Q11" s="4">
        <v>3.4069719620190861</v>
      </c>
      <c r="R11" s="3">
        <v>0</v>
      </c>
      <c r="S11" s="3">
        <v>0</v>
      </c>
      <c r="T11" s="4">
        <v>1.5350416533845856</v>
      </c>
      <c r="U11" s="4">
        <v>2.6135493863911189E-3</v>
      </c>
      <c r="V11" s="4">
        <v>0.42351108159809714</v>
      </c>
      <c r="W11" s="3">
        <v>0</v>
      </c>
      <c r="X11" s="4">
        <v>0.22546058202949537</v>
      </c>
      <c r="Y11" s="3">
        <v>0</v>
      </c>
      <c r="Z11" s="4">
        <v>2.0383105529418026</v>
      </c>
      <c r="AA11" s="4">
        <v>8.7232475188179739E-2</v>
      </c>
      <c r="AB11" s="4">
        <v>0.10173435014484483</v>
      </c>
      <c r="AC11" s="4">
        <v>1.3285188715063865</v>
      </c>
      <c r="AD11" s="3">
        <v>0</v>
      </c>
      <c r="AE11" s="4">
        <v>0.22233368599381531</v>
      </c>
      <c r="AF11" s="4">
        <v>4.7318645973086028E-2</v>
      </c>
      <c r="AG11" s="3">
        <v>0</v>
      </c>
      <c r="AH11" s="4">
        <v>1.9186942600969928E-4</v>
      </c>
      <c r="AI11" s="4">
        <v>3.9553114694195465E-2</v>
      </c>
      <c r="AJ11" s="3">
        <v>0</v>
      </c>
      <c r="AK11" s="6">
        <v>7.55</v>
      </c>
      <c r="AL11" s="12"/>
    </row>
    <row r="12" spans="1:38" ht="24.75" customHeight="1" x14ac:dyDescent="0.75">
      <c r="A12" s="18" t="s">
        <v>81</v>
      </c>
      <c r="B12" s="2" t="s">
        <v>31</v>
      </c>
      <c r="C12" s="3">
        <v>3500</v>
      </c>
      <c r="D12" s="3">
        <v>0</v>
      </c>
      <c r="E12" s="3">
        <v>4000</v>
      </c>
      <c r="F12" s="3">
        <v>221608</v>
      </c>
      <c r="G12" s="3">
        <v>75000</v>
      </c>
      <c r="H12" s="3">
        <v>0</v>
      </c>
      <c r="I12" s="3">
        <v>409632</v>
      </c>
      <c r="J12" s="3">
        <v>52684</v>
      </c>
      <c r="K12" s="3">
        <v>0</v>
      </c>
      <c r="L12" s="3">
        <v>4379247</v>
      </c>
      <c r="M12" s="3">
        <v>0</v>
      </c>
      <c r="N12" s="3">
        <v>0</v>
      </c>
      <c r="O12" s="3">
        <v>0</v>
      </c>
      <c r="P12" s="3">
        <v>3573819</v>
      </c>
      <c r="Q12" s="3">
        <v>1772804</v>
      </c>
      <c r="R12" s="3">
        <v>0</v>
      </c>
      <c r="S12" s="3">
        <v>0</v>
      </c>
      <c r="T12" s="3">
        <v>0</v>
      </c>
      <c r="U12" s="3">
        <v>0</v>
      </c>
      <c r="V12" s="3">
        <v>275837</v>
      </c>
      <c r="W12" s="3">
        <v>0</v>
      </c>
      <c r="X12" s="3">
        <v>195187</v>
      </c>
      <c r="Y12" s="3">
        <v>0</v>
      </c>
      <c r="Z12" s="3">
        <v>738379</v>
      </c>
      <c r="AA12" s="3">
        <v>142541</v>
      </c>
      <c r="AB12" s="3">
        <v>0</v>
      </c>
      <c r="AC12" s="3">
        <v>41888</v>
      </c>
      <c r="AD12" s="3">
        <v>0</v>
      </c>
      <c r="AE12" s="3">
        <v>257017</v>
      </c>
      <c r="AF12" s="3">
        <v>12813</v>
      </c>
      <c r="AG12" s="3">
        <v>0</v>
      </c>
      <c r="AH12" s="3">
        <v>0</v>
      </c>
      <c r="AI12" s="3">
        <v>20000</v>
      </c>
      <c r="AJ12" s="3">
        <v>0</v>
      </c>
      <c r="AK12" s="6">
        <v>738379</v>
      </c>
      <c r="AL12" s="12"/>
    </row>
    <row r="13" spans="1:38" ht="24.75" customHeight="1" x14ac:dyDescent="0.75">
      <c r="A13" s="27"/>
      <c r="B13" s="2" t="s">
        <v>32</v>
      </c>
      <c r="C13" s="3" t="s">
        <v>84</v>
      </c>
      <c r="D13" s="3">
        <v>0</v>
      </c>
      <c r="E13" s="3" t="s">
        <v>84</v>
      </c>
      <c r="F13" s="3">
        <v>156</v>
      </c>
      <c r="G13" s="3">
        <v>40</v>
      </c>
      <c r="H13" s="3">
        <v>0</v>
      </c>
      <c r="I13" s="3">
        <v>57</v>
      </c>
      <c r="J13" s="3">
        <v>29</v>
      </c>
      <c r="K13" s="3">
        <v>0</v>
      </c>
      <c r="L13" s="3">
        <v>413</v>
      </c>
      <c r="M13" s="3">
        <v>0</v>
      </c>
      <c r="N13" s="3">
        <v>0</v>
      </c>
      <c r="O13" s="3">
        <v>0</v>
      </c>
      <c r="P13" s="3">
        <v>623</v>
      </c>
      <c r="Q13" s="3">
        <v>369</v>
      </c>
      <c r="R13" s="3">
        <v>0</v>
      </c>
      <c r="S13" s="3">
        <v>0</v>
      </c>
      <c r="T13" s="3">
        <v>0</v>
      </c>
      <c r="U13" s="3">
        <v>0</v>
      </c>
      <c r="V13" s="3">
        <v>231</v>
      </c>
      <c r="W13" s="3">
        <v>0</v>
      </c>
      <c r="X13" s="3">
        <v>10</v>
      </c>
      <c r="Y13" s="3">
        <v>0</v>
      </c>
      <c r="Z13" s="3">
        <v>213</v>
      </c>
      <c r="AA13" s="3">
        <v>18</v>
      </c>
      <c r="AB13" s="3">
        <v>0</v>
      </c>
      <c r="AC13" s="3" t="s">
        <v>84</v>
      </c>
      <c r="AD13" s="3">
        <v>0</v>
      </c>
      <c r="AE13" s="3">
        <v>33</v>
      </c>
      <c r="AF13" s="3" t="s">
        <v>84</v>
      </c>
      <c r="AG13" s="3">
        <v>0</v>
      </c>
      <c r="AH13" s="3">
        <v>0</v>
      </c>
      <c r="AI13" s="3" t="s">
        <v>84</v>
      </c>
      <c r="AJ13" s="3">
        <v>1614</v>
      </c>
      <c r="AK13" s="6">
        <v>213</v>
      </c>
      <c r="AL13" s="12"/>
    </row>
    <row r="14" spans="1:38" ht="24.75" customHeight="1" x14ac:dyDescent="0.75">
      <c r="A14" s="27"/>
      <c r="B14" s="2" t="s">
        <v>33</v>
      </c>
      <c r="C14" s="4" t="s">
        <v>84</v>
      </c>
      <c r="D14" s="3">
        <v>0</v>
      </c>
      <c r="E14" s="4" t="s">
        <v>84</v>
      </c>
      <c r="F14" s="4">
        <v>1420.5641025641025</v>
      </c>
      <c r="G14" s="4">
        <v>1875</v>
      </c>
      <c r="H14" s="3">
        <v>0</v>
      </c>
      <c r="I14" s="4">
        <v>7186.5263157894733</v>
      </c>
      <c r="J14" s="4">
        <v>1816.6896551724137</v>
      </c>
      <c r="K14" s="3">
        <v>0</v>
      </c>
      <c r="L14" s="4">
        <v>10603.503631961259</v>
      </c>
      <c r="M14" s="3">
        <v>0</v>
      </c>
      <c r="N14" s="3">
        <v>0</v>
      </c>
      <c r="O14" s="3">
        <v>0</v>
      </c>
      <c r="P14" s="4">
        <v>5736.46709470305</v>
      </c>
      <c r="Q14" s="4">
        <v>4804.3468834688347</v>
      </c>
      <c r="R14" s="3">
        <v>0</v>
      </c>
      <c r="S14" s="3">
        <v>0</v>
      </c>
      <c r="T14" s="3">
        <v>0</v>
      </c>
      <c r="U14" s="3">
        <v>0</v>
      </c>
      <c r="V14" s="4">
        <v>1194.0995670995671</v>
      </c>
      <c r="W14" s="3">
        <v>0</v>
      </c>
      <c r="X14" s="4">
        <v>19518.7</v>
      </c>
      <c r="Y14" s="3">
        <v>0</v>
      </c>
      <c r="Z14" s="4">
        <v>3466.5680751173709</v>
      </c>
      <c r="AA14" s="4">
        <v>7918.9444444444443</v>
      </c>
      <c r="AB14" s="3">
        <v>0</v>
      </c>
      <c r="AC14" s="4" t="s">
        <v>84</v>
      </c>
      <c r="AD14" s="3">
        <v>0</v>
      </c>
      <c r="AE14" s="4">
        <v>7788.393939393939</v>
      </c>
      <c r="AF14" s="4" t="s">
        <v>84</v>
      </c>
      <c r="AG14" s="3">
        <v>0</v>
      </c>
      <c r="AH14" s="3">
        <v>0</v>
      </c>
      <c r="AI14" s="4" t="s">
        <v>84</v>
      </c>
      <c r="AJ14" s="3">
        <v>0</v>
      </c>
      <c r="AK14" s="6">
        <v>24824</v>
      </c>
      <c r="AL14" s="12"/>
    </row>
    <row r="15" spans="1:38" ht="24.75" customHeight="1" x14ac:dyDescent="0.75">
      <c r="A15" s="28"/>
      <c r="B15" s="2" t="s">
        <v>34</v>
      </c>
      <c r="C15" s="4">
        <v>2.5455300597608272E-3</v>
      </c>
      <c r="D15" s="3">
        <v>0</v>
      </c>
      <c r="E15" s="4">
        <v>2.9091772111552311E-3</v>
      </c>
      <c r="F15" s="4">
        <v>0.1611742358524221</v>
      </c>
      <c r="G15" s="4">
        <v>5.4547072709160579E-2</v>
      </c>
      <c r="H15" s="3">
        <v>0</v>
      </c>
      <c r="I15" s="4">
        <v>0.29792301983998493</v>
      </c>
      <c r="J15" s="4">
        <v>3.8316773048125551E-2</v>
      </c>
      <c r="K15" s="3">
        <v>0</v>
      </c>
      <c r="L15" s="4">
        <v>3.1850013936049781</v>
      </c>
      <c r="M15" s="3">
        <v>0</v>
      </c>
      <c r="N15" s="3">
        <v>0</v>
      </c>
      <c r="O15" s="3">
        <v>0</v>
      </c>
      <c r="P15" s="4">
        <v>2.5992181978983941</v>
      </c>
      <c r="Q15" s="4">
        <v>1.2893502491612097</v>
      </c>
      <c r="R15" s="3">
        <v>0</v>
      </c>
      <c r="S15" s="3">
        <v>0</v>
      </c>
      <c r="T15" s="3">
        <v>0</v>
      </c>
      <c r="U15" s="3">
        <v>0</v>
      </c>
      <c r="V15" s="4">
        <v>0.20061467859835638</v>
      </c>
      <c r="W15" s="3">
        <v>0</v>
      </c>
      <c r="X15" s="4">
        <v>0.14195839307843905</v>
      </c>
      <c r="Y15" s="3">
        <v>0</v>
      </c>
      <c r="Z15" s="4">
        <v>0.5370188399988971</v>
      </c>
      <c r="AA15" s="4">
        <v>0.10366925721381945</v>
      </c>
      <c r="AB15" s="3">
        <v>0</v>
      </c>
      <c r="AC15" s="4">
        <v>3.0464903755217581E-2</v>
      </c>
      <c r="AD15" s="3">
        <v>0</v>
      </c>
      <c r="AE15" s="4">
        <v>0.18692699981987101</v>
      </c>
      <c r="AF15" s="4">
        <v>9.3188219016329954E-3</v>
      </c>
      <c r="AG15" s="3">
        <v>0</v>
      </c>
      <c r="AH15" s="3">
        <v>0</v>
      </c>
      <c r="AI15" s="4">
        <v>1.4545886055776155E-2</v>
      </c>
      <c r="AJ15" s="3">
        <v>0</v>
      </c>
      <c r="AK15" s="6">
        <v>0.27</v>
      </c>
      <c r="AL15" s="12"/>
    </row>
    <row r="16" spans="1:38" ht="24.75" customHeight="1" x14ac:dyDescent="0.75">
      <c r="A16" s="18" t="s">
        <v>82</v>
      </c>
      <c r="B16" s="2" t="s">
        <v>31</v>
      </c>
      <c r="C16" s="3">
        <v>0</v>
      </c>
      <c r="D16" s="3">
        <v>0</v>
      </c>
      <c r="E16" s="3">
        <v>0</v>
      </c>
      <c r="F16" s="3">
        <v>137529</v>
      </c>
      <c r="G16" s="3">
        <v>0</v>
      </c>
      <c r="H16" s="3">
        <v>0</v>
      </c>
      <c r="I16" s="3">
        <v>94628</v>
      </c>
      <c r="J16" s="3">
        <v>0</v>
      </c>
      <c r="K16" s="3">
        <v>0</v>
      </c>
      <c r="L16" s="3">
        <v>0</v>
      </c>
      <c r="M16" s="3">
        <v>0</v>
      </c>
      <c r="N16" s="3">
        <v>0</v>
      </c>
      <c r="O16" s="3">
        <v>0</v>
      </c>
      <c r="P16" s="3">
        <v>5814428</v>
      </c>
      <c r="Q16" s="3">
        <v>313219</v>
      </c>
      <c r="R16" s="3">
        <v>0</v>
      </c>
      <c r="S16" s="3">
        <v>0</v>
      </c>
      <c r="T16" s="3">
        <v>0</v>
      </c>
      <c r="U16" s="3">
        <v>0</v>
      </c>
      <c r="V16" s="3">
        <v>127594</v>
      </c>
      <c r="W16" s="3">
        <v>0</v>
      </c>
      <c r="X16" s="3">
        <v>0</v>
      </c>
      <c r="Y16" s="3">
        <v>0</v>
      </c>
      <c r="Z16" s="3">
        <v>363335</v>
      </c>
      <c r="AA16" s="3">
        <v>7590</v>
      </c>
      <c r="AB16" s="3">
        <v>6000</v>
      </c>
      <c r="AC16" s="3">
        <v>428801</v>
      </c>
      <c r="AD16" s="3">
        <v>20046</v>
      </c>
      <c r="AE16" s="3">
        <v>45552</v>
      </c>
      <c r="AF16" s="3">
        <v>20170</v>
      </c>
      <c r="AG16" s="3">
        <v>0</v>
      </c>
      <c r="AH16" s="3">
        <v>0</v>
      </c>
      <c r="AI16" s="3">
        <v>8000</v>
      </c>
      <c r="AJ16" s="3">
        <v>0</v>
      </c>
      <c r="AK16" s="6">
        <v>363335</v>
      </c>
      <c r="AL16" s="12"/>
    </row>
    <row r="17" spans="1:38" ht="24.75" customHeight="1" x14ac:dyDescent="0.75">
      <c r="A17" s="27"/>
      <c r="B17" s="2" t="s">
        <v>32</v>
      </c>
      <c r="C17" s="3">
        <v>0</v>
      </c>
      <c r="D17" s="3">
        <v>0</v>
      </c>
      <c r="E17" s="3">
        <v>0</v>
      </c>
      <c r="F17" s="3">
        <v>102</v>
      </c>
      <c r="G17" s="3">
        <v>0</v>
      </c>
      <c r="H17" s="3">
        <v>0</v>
      </c>
      <c r="I17" s="3">
        <v>9</v>
      </c>
      <c r="J17" s="3">
        <v>0</v>
      </c>
      <c r="K17" s="3">
        <v>0</v>
      </c>
      <c r="L17" s="3">
        <v>0</v>
      </c>
      <c r="M17" s="3">
        <v>0</v>
      </c>
      <c r="N17" s="3">
        <v>0</v>
      </c>
      <c r="O17" s="3">
        <v>0</v>
      </c>
      <c r="P17" s="3">
        <v>1194</v>
      </c>
      <c r="Q17" s="3">
        <v>99</v>
      </c>
      <c r="R17" s="3">
        <v>0</v>
      </c>
      <c r="S17" s="3">
        <v>0</v>
      </c>
      <c r="T17" s="3">
        <v>0</v>
      </c>
      <c r="U17" s="3">
        <v>0</v>
      </c>
      <c r="V17" s="3">
        <v>126</v>
      </c>
      <c r="W17" s="3">
        <v>0</v>
      </c>
      <c r="X17" s="3">
        <v>0</v>
      </c>
      <c r="Y17" s="3">
        <v>0</v>
      </c>
      <c r="Z17" s="3">
        <v>50</v>
      </c>
      <c r="AA17" s="3" t="s">
        <v>84</v>
      </c>
      <c r="AB17" s="3" t="s">
        <v>84</v>
      </c>
      <c r="AC17" s="3">
        <v>87</v>
      </c>
      <c r="AD17" s="3">
        <v>22</v>
      </c>
      <c r="AE17" s="3" t="s">
        <v>84</v>
      </c>
      <c r="AF17" s="3" t="s">
        <v>84</v>
      </c>
      <c r="AG17" s="3">
        <v>0</v>
      </c>
      <c r="AH17" s="3">
        <v>0</v>
      </c>
      <c r="AI17" s="3" t="s">
        <v>84</v>
      </c>
      <c r="AJ17" s="3">
        <v>1273</v>
      </c>
      <c r="AK17" s="6">
        <v>50</v>
      </c>
      <c r="AL17" s="12"/>
    </row>
    <row r="18" spans="1:38" ht="24.75" customHeight="1" x14ac:dyDescent="0.75">
      <c r="A18" s="27"/>
      <c r="B18" s="2" t="s">
        <v>33</v>
      </c>
      <c r="C18" s="3">
        <v>0</v>
      </c>
      <c r="D18" s="3">
        <v>0</v>
      </c>
      <c r="E18" s="3">
        <v>0</v>
      </c>
      <c r="F18" s="4">
        <v>1348.3235294117646</v>
      </c>
      <c r="G18" s="3">
        <v>0</v>
      </c>
      <c r="H18" s="3">
        <v>0</v>
      </c>
      <c r="I18" s="4">
        <v>10514.222222222223</v>
      </c>
      <c r="J18" s="3">
        <v>0</v>
      </c>
      <c r="K18" s="3">
        <v>0</v>
      </c>
      <c r="L18" s="3">
        <v>0</v>
      </c>
      <c r="M18" s="3">
        <v>0</v>
      </c>
      <c r="N18" s="3">
        <v>0</v>
      </c>
      <c r="O18" s="3">
        <v>0</v>
      </c>
      <c r="P18" s="4">
        <v>4869.7051926298154</v>
      </c>
      <c r="Q18" s="4">
        <v>3163.8282828282827</v>
      </c>
      <c r="R18" s="3">
        <v>0</v>
      </c>
      <c r="S18" s="3">
        <v>0</v>
      </c>
      <c r="T18" s="3">
        <v>0</v>
      </c>
      <c r="U18" s="3">
        <v>0</v>
      </c>
      <c r="V18" s="4">
        <v>1012.6507936507936</v>
      </c>
      <c r="W18" s="3">
        <v>0</v>
      </c>
      <c r="X18" s="3">
        <v>0</v>
      </c>
      <c r="Y18" s="3">
        <v>0</v>
      </c>
      <c r="Z18" s="4">
        <v>7266.7</v>
      </c>
      <c r="AA18" s="4" t="s">
        <v>84</v>
      </c>
      <c r="AB18" s="4" t="s">
        <v>84</v>
      </c>
      <c r="AC18" s="4">
        <v>4928.7471264367814</v>
      </c>
      <c r="AD18" s="4">
        <v>911.18181818181813</v>
      </c>
      <c r="AE18" s="4" t="s">
        <v>84</v>
      </c>
      <c r="AF18" s="4" t="s">
        <v>84</v>
      </c>
      <c r="AG18" s="3">
        <v>0</v>
      </c>
      <c r="AH18" s="3">
        <v>0</v>
      </c>
      <c r="AI18" s="4" t="s">
        <v>84</v>
      </c>
      <c r="AJ18" s="3">
        <v>0</v>
      </c>
      <c r="AK18" s="6">
        <v>33276</v>
      </c>
      <c r="AL18" s="12"/>
    </row>
    <row r="19" spans="1:38" ht="24.75" customHeight="1" x14ac:dyDescent="0.75">
      <c r="A19" s="28"/>
      <c r="B19" s="2" t="s">
        <v>34</v>
      </c>
      <c r="C19" s="3">
        <v>0</v>
      </c>
      <c r="D19" s="3">
        <v>0</v>
      </c>
      <c r="E19" s="3">
        <v>0</v>
      </c>
      <c r="F19" s="4">
        <v>0.61617672576997218</v>
      </c>
      <c r="G19" s="3">
        <v>0</v>
      </c>
      <c r="H19" s="3">
        <v>0</v>
      </c>
      <c r="I19" s="4">
        <v>0.42396564510874751</v>
      </c>
      <c r="J19" s="3">
        <v>0</v>
      </c>
      <c r="K19" s="3">
        <v>0</v>
      </c>
      <c r="L19" s="3">
        <v>0</v>
      </c>
      <c r="M19" s="3">
        <v>0</v>
      </c>
      <c r="N19" s="3">
        <v>0</v>
      </c>
      <c r="O19" s="3">
        <v>0</v>
      </c>
      <c r="P19" s="4">
        <v>26.050616286494112</v>
      </c>
      <c r="Q19" s="4">
        <v>1.4033277190188609</v>
      </c>
      <c r="R19" s="3">
        <v>0</v>
      </c>
      <c r="S19" s="3">
        <v>0</v>
      </c>
      <c r="T19" s="3">
        <v>0</v>
      </c>
      <c r="U19" s="3">
        <v>0</v>
      </c>
      <c r="V19" s="4">
        <v>0.57166454455346749</v>
      </c>
      <c r="W19" s="3">
        <v>0</v>
      </c>
      <c r="X19" s="3">
        <v>0</v>
      </c>
      <c r="Y19" s="3">
        <v>0</v>
      </c>
      <c r="Z19" s="4">
        <v>1.6278644551885995</v>
      </c>
      <c r="AA19" s="4">
        <v>3.4005783133696087E-2</v>
      </c>
      <c r="AB19" s="4">
        <v>2.6882042002921807E-2</v>
      </c>
      <c r="AC19" s="4">
        <v>1.921174415482479</v>
      </c>
      <c r="AD19" s="4">
        <v>8.9812902331761757E-2</v>
      </c>
      <c r="AE19" s="4">
        <v>0.2040884628861824</v>
      </c>
      <c r="AF19" s="4">
        <v>9.0368464533155474E-2</v>
      </c>
      <c r="AG19" s="3">
        <v>0</v>
      </c>
      <c r="AH19" s="3">
        <v>0</v>
      </c>
      <c r="AI19" s="4">
        <v>3.5842722670562412E-2</v>
      </c>
      <c r="AJ19" s="3">
        <v>0</v>
      </c>
      <c r="AK19" s="6">
        <v>0.2</v>
      </c>
      <c r="AL19" s="12"/>
    </row>
    <row r="20" spans="1:38" ht="24.75" customHeight="1" x14ac:dyDescent="0.75">
      <c r="A20" s="18" t="s">
        <v>80</v>
      </c>
      <c r="B20" s="2" t="s">
        <v>31</v>
      </c>
      <c r="C20" s="3">
        <v>31000</v>
      </c>
      <c r="D20" s="3">
        <v>0</v>
      </c>
      <c r="E20" s="3">
        <v>63348</v>
      </c>
      <c r="F20" s="3">
        <v>868405</v>
      </c>
      <c r="G20" s="3">
        <v>1782932</v>
      </c>
      <c r="H20" s="3">
        <v>0</v>
      </c>
      <c r="I20" s="3">
        <v>694536</v>
      </c>
      <c r="J20" s="3">
        <v>2162704</v>
      </c>
      <c r="K20" s="3">
        <v>50703</v>
      </c>
      <c r="L20" s="3">
        <v>13464171</v>
      </c>
      <c r="M20" s="3">
        <v>0</v>
      </c>
      <c r="N20" s="3">
        <v>0</v>
      </c>
      <c r="O20" s="3">
        <v>0</v>
      </c>
      <c r="P20" s="3">
        <v>349979684</v>
      </c>
      <c r="Q20" s="3">
        <v>13306324</v>
      </c>
      <c r="R20" s="3">
        <v>0</v>
      </c>
      <c r="S20" s="3">
        <v>0</v>
      </c>
      <c r="T20" s="3">
        <v>3107</v>
      </c>
      <c r="U20" s="3">
        <v>0</v>
      </c>
      <c r="V20" s="3">
        <v>914403</v>
      </c>
      <c r="W20" s="3">
        <v>0</v>
      </c>
      <c r="X20" s="3">
        <v>345530</v>
      </c>
      <c r="Y20" s="3">
        <v>342975</v>
      </c>
      <c r="Z20" s="3">
        <v>9489875</v>
      </c>
      <c r="AA20" s="3">
        <v>0</v>
      </c>
      <c r="AB20" s="3">
        <v>0</v>
      </c>
      <c r="AC20" s="3">
        <v>3531615</v>
      </c>
      <c r="AD20" s="3">
        <v>0</v>
      </c>
      <c r="AE20" s="3">
        <v>0</v>
      </c>
      <c r="AF20" s="3">
        <v>81569</v>
      </c>
      <c r="AG20" s="3">
        <v>0</v>
      </c>
      <c r="AH20" s="3">
        <v>0</v>
      </c>
      <c r="AI20" s="3">
        <v>173500</v>
      </c>
      <c r="AJ20" s="3">
        <v>0</v>
      </c>
      <c r="AK20" s="6">
        <v>9489875</v>
      </c>
      <c r="AL20" s="12"/>
    </row>
    <row r="21" spans="1:38" ht="24.75" customHeight="1" x14ac:dyDescent="0.75">
      <c r="A21" s="19"/>
      <c r="B21" s="2" t="s">
        <v>32</v>
      </c>
      <c r="C21" s="3">
        <v>17</v>
      </c>
      <c r="D21" s="3">
        <v>0</v>
      </c>
      <c r="E21" s="3">
        <v>3</v>
      </c>
      <c r="F21" s="3">
        <v>717</v>
      </c>
      <c r="G21" s="3">
        <v>361</v>
      </c>
      <c r="H21" s="3">
        <v>0</v>
      </c>
      <c r="I21" s="3">
        <v>57</v>
      </c>
      <c r="J21" s="3">
        <v>72</v>
      </c>
      <c r="K21" s="3">
        <v>6</v>
      </c>
      <c r="L21" s="3">
        <v>1034</v>
      </c>
      <c r="M21" s="3">
        <v>0</v>
      </c>
      <c r="N21" s="3">
        <v>0</v>
      </c>
      <c r="O21" s="3">
        <v>0</v>
      </c>
      <c r="P21" s="3">
        <v>27400</v>
      </c>
      <c r="Q21" s="3">
        <v>1947</v>
      </c>
      <c r="R21" s="3">
        <v>0</v>
      </c>
      <c r="S21" s="3">
        <v>0</v>
      </c>
      <c r="T21" s="3">
        <v>1</v>
      </c>
      <c r="U21" s="3">
        <v>0</v>
      </c>
      <c r="V21" s="3">
        <v>873</v>
      </c>
      <c r="W21" s="3">
        <v>0</v>
      </c>
      <c r="X21" s="3">
        <v>16</v>
      </c>
      <c r="Y21" s="3">
        <v>18</v>
      </c>
      <c r="Z21" s="3">
        <v>363</v>
      </c>
      <c r="AA21" s="3">
        <v>0</v>
      </c>
      <c r="AB21" s="3">
        <v>0</v>
      </c>
      <c r="AC21" s="3">
        <v>145</v>
      </c>
      <c r="AD21" s="3">
        <v>0</v>
      </c>
      <c r="AE21" s="3">
        <v>0</v>
      </c>
      <c r="AF21" s="3">
        <v>13</v>
      </c>
      <c r="AG21" s="3">
        <v>0</v>
      </c>
      <c r="AH21" s="3">
        <v>0</v>
      </c>
      <c r="AI21" s="3">
        <v>48</v>
      </c>
      <c r="AJ21" s="3">
        <v>16564</v>
      </c>
      <c r="AK21" s="6">
        <v>363</v>
      </c>
      <c r="AL21" s="12"/>
    </row>
    <row r="22" spans="1:38" ht="24.75" customHeight="1" x14ac:dyDescent="0.75">
      <c r="A22" s="19"/>
      <c r="B22" s="2" t="s">
        <v>33</v>
      </c>
      <c r="C22" s="4">
        <v>1823.5294117647059</v>
      </c>
      <c r="D22" s="3">
        <v>0</v>
      </c>
      <c r="E22" s="4">
        <v>21116</v>
      </c>
      <c r="F22" s="4">
        <v>1211.1645746164575</v>
      </c>
      <c r="G22" s="4">
        <v>4938.8698060941824</v>
      </c>
      <c r="H22" s="3">
        <v>0</v>
      </c>
      <c r="I22" s="4">
        <v>12184.842105263158</v>
      </c>
      <c r="J22" s="4">
        <v>30037.555555555555</v>
      </c>
      <c r="K22" s="4">
        <v>8450.5</v>
      </c>
      <c r="L22" s="4">
        <v>13021.441972920697</v>
      </c>
      <c r="M22" s="3">
        <v>0</v>
      </c>
      <c r="N22" s="3">
        <v>0</v>
      </c>
      <c r="O22" s="3">
        <v>0</v>
      </c>
      <c r="P22" s="4">
        <v>12772.981167883212</v>
      </c>
      <c r="Q22" s="4">
        <v>6834.2701592193116</v>
      </c>
      <c r="R22" s="3">
        <v>0</v>
      </c>
      <c r="S22" s="3">
        <v>0</v>
      </c>
      <c r="T22" s="4">
        <v>3107</v>
      </c>
      <c r="U22" s="3">
        <v>0</v>
      </c>
      <c r="V22" s="4">
        <v>1047.426116838488</v>
      </c>
      <c r="W22" s="3">
        <v>0</v>
      </c>
      <c r="X22" s="4">
        <v>21595.625</v>
      </c>
      <c r="Y22" s="4">
        <v>19054.166666666668</v>
      </c>
      <c r="Z22" s="4">
        <v>26142.906336088156</v>
      </c>
      <c r="AA22" s="3">
        <v>0</v>
      </c>
      <c r="AB22" s="3">
        <v>0</v>
      </c>
      <c r="AC22" s="4">
        <v>24355.96551724138</v>
      </c>
      <c r="AD22" s="3">
        <v>0</v>
      </c>
      <c r="AE22" s="3">
        <v>0</v>
      </c>
      <c r="AF22" s="4">
        <v>6274.5384615384619</v>
      </c>
      <c r="AG22" s="3">
        <v>0</v>
      </c>
      <c r="AH22" s="3">
        <v>0</v>
      </c>
      <c r="AI22" s="4">
        <v>3614.5833333333335</v>
      </c>
      <c r="AJ22" s="3">
        <v>0</v>
      </c>
      <c r="AK22" s="6">
        <v>193828</v>
      </c>
      <c r="AL22" s="12"/>
    </row>
    <row r="23" spans="1:38" ht="24.75" customHeight="1" x14ac:dyDescent="0.75">
      <c r="A23" s="20"/>
      <c r="B23" s="2" t="s">
        <v>34</v>
      </c>
      <c r="C23" s="4">
        <v>3.5617729537421069E-3</v>
      </c>
      <c r="D23" s="3">
        <v>0</v>
      </c>
      <c r="E23" s="4">
        <v>7.2784255830211295E-3</v>
      </c>
      <c r="F23" s="4">
        <v>9.9776175544981097E-2</v>
      </c>
      <c r="G23" s="4">
        <v>0.20485157986972008</v>
      </c>
      <c r="H23" s="3">
        <v>0</v>
      </c>
      <c r="I23" s="4">
        <v>7.9799340006458969E-2</v>
      </c>
      <c r="J23" s="4">
        <v>0.248485826262899</v>
      </c>
      <c r="K23" s="4">
        <v>5.8255669055995501E-3</v>
      </c>
      <c r="L23" s="4">
        <v>1.5469780681406069</v>
      </c>
      <c r="M23" s="3">
        <v>0</v>
      </c>
      <c r="N23" s="3">
        <v>0</v>
      </c>
      <c r="O23" s="3">
        <v>0</v>
      </c>
      <c r="P23" s="4">
        <v>40.211231381626099</v>
      </c>
      <c r="Q23" s="4">
        <v>1.5288420947396608</v>
      </c>
      <c r="R23" s="3">
        <v>0</v>
      </c>
      <c r="S23" s="3">
        <v>0</v>
      </c>
      <c r="T23" s="4">
        <v>3.5698156668634599E-4</v>
      </c>
      <c r="U23" s="3">
        <v>0</v>
      </c>
      <c r="V23" s="4">
        <v>0.10506115723292399</v>
      </c>
      <c r="W23" s="3">
        <v>0</v>
      </c>
      <c r="X23" s="4">
        <v>3.9699980926016454E-2</v>
      </c>
      <c r="Y23" s="4">
        <v>3.9406421897087068E-2</v>
      </c>
      <c r="Z23" s="4">
        <v>1.0903477454643025</v>
      </c>
      <c r="AA23" s="3">
        <v>0</v>
      </c>
      <c r="AB23" s="3">
        <v>0</v>
      </c>
      <c r="AC23" s="4">
        <v>0.40576809000096548</v>
      </c>
      <c r="AD23" s="3">
        <v>0</v>
      </c>
      <c r="AE23" s="3">
        <v>0</v>
      </c>
      <c r="AF23" s="4">
        <v>9.3719438085093521E-3</v>
      </c>
      <c r="AG23" s="3">
        <v>0</v>
      </c>
      <c r="AH23" s="3">
        <v>0</v>
      </c>
      <c r="AI23" s="4">
        <v>1.9934438950782434E-2</v>
      </c>
      <c r="AJ23" s="3">
        <v>0</v>
      </c>
      <c r="AK23" s="6">
        <v>3.52</v>
      </c>
      <c r="AL23" s="12"/>
    </row>
  </sheetData>
  <mergeCells count="8">
    <mergeCell ref="A16:A19"/>
    <mergeCell ref="A20:A23"/>
    <mergeCell ref="A4:A7"/>
    <mergeCell ref="A8:A11"/>
    <mergeCell ref="A12:A15"/>
    <mergeCell ref="A2:B2"/>
    <mergeCell ref="B1:AK1"/>
    <mergeCell ref="C2:AK2"/>
  </mergeCells>
  <conditionalFormatting sqref="C3:AK5 C22:AK1048576 C2">
    <cfRule type="cellIs" dxfId="0" priority="1" operator="equal">
      <formula>"*"</formula>
    </cfRule>
  </conditionalFormatting>
  <pageMargins left="0.25" right="0.25" top="0.25" bottom="0.25" header="0.25" footer="0.25"/>
  <pageSetup scale="43" fitToWidth="3" fitToHeight="0" pageOrder="overThenDown"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3"/>
  <sheetViews>
    <sheetView showGridLines="0" zoomScale="70" zoomScaleNormal="70" workbookViewId="0">
      <pane xSplit="1" ySplit="3" topLeftCell="B10" activePane="bottomRight" state="frozen"/>
      <selection activeCell="A3" sqref="A3"/>
      <selection pane="topRight" activeCell="A3" sqref="A3"/>
      <selection pane="bottomLeft" activeCell="A3" sqref="A3"/>
      <selection pane="bottomRight" activeCell="D27" sqref="D27"/>
    </sheetView>
  </sheetViews>
  <sheetFormatPr defaultColWidth="8.83984375" defaultRowHeight="17.399999999999999" x14ac:dyDescent="0.75"/>
  <cols>
    <col min="1" max="1" width="35.578125" style="8" customWidth="1"/>
    <col min="2" max="2" width="8.578125" style="8" customWidth="1"/>
    <col min="3" max="10" width="20.578125" style="8" customWidth="1"/>
    <col min="11" max="11" width="0.15625" style="8" customWidth="1"/>
    <col min="12" max="13" width="8.83984375" style="8"/>
    <col min="14" max="14" width="10.68359375" style="8" bestFit="1" customWidth="1"/>
    <col min="15" max="16384" width="8.83984375" style="8"/>
  </cols>
  <sheetData>
    <row r="1" spans="1:37" ht="84.75" customHeight="1" x14ac:dyDescent="0.75">
      <c r="B1" s="21" t="s">
        <v>78</v>
      </c>
      <c r="C1" s="21"/>
      <c r="D1" s="21"/>
      <c r="E1" s="21"/>
      <c r="F1" s="21"/>
      <c r="G1" s="21"/>
      <c r="H1" s="21"/>
      <c r="I1" s="21"/>
      <c r="J1" s="21"/>
      <c r="K1" s="7"/>
      <c r="L1" s="7"/>
      <c r="M1" s="7"/>
      <c r="N1" s="7"/>
      <c r="O1" s="7"/>
      <c r="P1" s="7"/>
      <c r="Q1" s="7"/>
      <c r="R1" s="7"/>
      <c r="S1" s="7"/>
      <c r="T1" s="7"/>
      <c r="U1" s="7"/>
      <c r="V1" s="7"/>
      <c r="W1" s="7"/>
      <c r="X1" s="7"/>
      <c r="Y1" s="7"/>
      <c r="Z1" s="7"/>
      <c r="AA1" s="7"/>
      <c r="AB1" s="7"/>
      <c r="AC1" s="7"/>
      <c r="AD1" s="7"/>
      <c r="AE1" s="7"/>
      <c r="AF1" s="7"/>
      <c r="AG1" s="7"/>
      <c r="AH1" s="7"/>
      <c r="AI1" s="7"/>
      <c r="AJ1" s="7"/>
      <c r="AK1" s="7"/>
    </row>
    <row r="2" spans="1:37" ht="27.75" customHeight="1" x14ac:dyDescent="0.75">
      <c r="A2" s="22" t="s">
        <v>0</v>
      </c>
      <c r="B2" s="25" t="s">
        <v>0</v>
      </c>
      <c r="C2" s="30" t="s">
        <v>92</v>
      </c>
      <c r="D2" s="31"/>
      <c r="E2" s="31"/>
      <c r="F2" s="31"/>
      <c r="G2" s="31"/>
      <c r="H2" s="31"/>
      <c r="I2" s="31"/>
      <c r="J2" s="32"/>
    </row>
    <row r="3" spans="1:37" ht="86.25" customHeight="1" x14ac:dyDescent="0.75">
      <c r="A3" s="13" t="s">
        <v>83</v>
      </c>
      <c r="B3" s="3" t="s">
        <v>0</v>
      </c>
      <c r="C3" s="2" t="s">
        <v>75</v>
      </c>
      <c r="D3" s="2" t="s">
        <v>9</v>
      </c>
      <c r="E3" s="2" t="s">
        <v>76</v>
      </c>
      <c r="F3" s="2" t="s">
        <v>16</v>
      </c>
      <c r="G3" s="2" t="s">
        <v>42</v>
      </c>
      <c r="H3" s="2" t="s">
        <v>26</v>
      </c>
      <c r="I3" s="2" t="s">
        <v>77</v>
      </c>
      <c r="J3" s="2" t="s">
        <v>30</v>
      </c>
    </row>
    <row r="4" spans="1:37" ht="24.75" customHeight="1" x14ac:dyDescent="0.75">
      <c r="A4" s="18" t="s">
        <v>79</v>
      </c>
      <c r="B4" s="2" t="s">
        <v>31</v>
      </c>
      <c r="C4" s="3">
        <v>2239616</v>
      </c>
      <c r="D4" s="3">
        <v>0</v>
      </c>
      <c r="E4" s="3">
        <v>84825</v>
      </c>
      <c r="F4" s="3">
        <v>0</v>
      </c>
      <c r="G4" s="3">
        <v>0</v>
      </c>
      <c r="H4" s="3">
        <v>0</v>
      </c>
      <c r="I4" s="3">
        <v>0</v>
      </c>
      <c r="J4" s="6">
        <v>0</v>
      </c>
    </row>
    <row r="5" spans="1:37" ht="24.75" customHeight="1" x14ac:dyDescent="0.75">
      <c r="A5" s="19"/>
      <c r="B5" s="2" t="s">
        <v>32</v>
      </c>
      <c r="C5" s="3">
        <v>692</v>
      </c>
      <c r="D5" s="3">
        <v>0</v>
      </c>
      <c r="E5" s="3">
        <v>21</v>
      </c>
      <c r="F5" s="3">
        <v>0</v>
      </c>
      <c r="G5" s="3">
        <v>0</v>
      </c>
      <c r="H5" s="3">
        <v>0</v>
      </c>
      <c r="I5" s="3">
        <v>707</v>
      </c>
      <c r="J5" s="6">
        <v>0</v>
      </c>
    </row>
    <row r="6" spans="1:37" ht="24.75" customHeight="1" x14ac:dyDescent="0.75">
      <c r="A6" s="19"/>
      <c r="B6" s="2" t="s">
        <v>33</v>
      </c>
      <c r="C6" s="4">
        <v>3236.4393063583816</v>
      </c>
      <c r="D6" s="3">
        <v>0</v>
      </c>
      <c r="E6" s="4">
        <v>4039.2857142857142</v>
      </c>
      <c r="F6" s="3">
        <v>0</v>
      </c>
      <c r="G6" s="3">
        <v>0</v>
      </c>
      <c r="H6" s="3">
        <v>0</v>
      </c>
      <c r="I6" s="3">
        <v>0</v>
      </c>
      <c r="J6" s="6">
        <v>0</v>
      </c>
    </row>
    <row r="7" spans="1:37" ht="24.75" customHeight="1" x14ac:dyDescent="0.75">
      <c r="A7" s="20"/>
      <c r="B7" s="2" t="s">
        <v>34</v>
      </c>
      <c r="C7" s="4">
        <v>0.7864119906226622</v>
      </c>
      <c r="D7" s="3">
        <v>0</v>
      </c>
      <c r="E7" s="4">
        <v>2.9785194026372079E-2</v>
      </c>
      <c r="F7" s="3">
        <v>0</v>
      </c>
      <c r="G7" s="3">
        <v>0</v>
      </c>
      <c r="H7" s="3">
        <v>0</v>
      </c>
      <c r="I7" s="3">
        <v>0</v>
      </c>
      <c r="J7" s="6">
        <v>0</v>
      </c>
    </row>
    <row r="8" spans="1:37" ht="24.75" customHeight="1" x14ac:dyDescent="0.75">
      <c r="A8" s="18" t="s">
        <v>35</v>
      </c>
      <c r="B8" s="2" t="s">
        <v>31</v>
      </c>
      <c r="C8" s="3">
        <v>2852373</v>
      </c>
      <c r="D8" s="3">
        <v>0</v>
      </c>
      <c r="E8" s="3">
        <v>1887374</v>
      </c>
      <c r="F8" s="3">
        <v>0</v>
      </c>
      <c r="G8" s="3">
        <v>0</v>
      </c>
      <c r="H8" s="3">
        <v>0</v>
      </c>
      <c r="I8" s="3">
        <v>0</v>
      </c>
      <c r="J8" s="6">
        <v>0</v>
      </c>
    </row>
    <row r="9" spans="1:37" ht="24.75" customHeight="1" x14ac:dyDescent="0.75">
      <c r="A9" s="19"/>
      <c r="B9" s="2" t="s">
        <v>32</v>
      </c>
      <c r="C9" s="3">
        <v>1157</v>
      </c>
      <c r="D9" s="3">
        <v>0</v>
      </c>
      <c r="E9" s="3">
        <v>216</v>
      </c>
      <c r="F9" s="3">
        <v>0</v>
      </c>
      <c r="G9" s="3">
        <v>0</v>
      </c>
      <c r="H9" s="3">
        <v>0</v>
      </c>
      <c r="I9" s="3">
        <v>1368</v>
      </c>
      <c r="J9" s="6">
        <v>0</v>
      </c>
    </row>
    <row r="10" spans="1:37" ht="24.75" customHeight="1" x14ac:dyDescent="0.75">
      <c r="A10" s="19"/>
      <c r="B10" s="2" t="s">
        <v>33</v>
      </c>
      <c r="C10" s="4">
        <v>2465.3180639585134</v>
      </c>
      <c r="D10" s="3">
        <v>0</v>
      </c>
      <c r="E10" s="4">
        <v>8737.8425925925931</v>
      </c>
      <c r="F10" s="3">
        <v>0</v>
      </c>
      <c r="G10" s="3">
        <v>0</v>
      </c>
      <c r="H10" s="3">
        <v>0</v>
      </c>
      <c r="I10" s="3">
        <v>0</v>
      </c>
      <c r="J10" s="6">
        <v>0</v>
      </c>
    </row>
    <row r="11" spans="1:37" ht="24.75" customHeight="1" x14ac:dyDescent="0.75">
      <c r="A11" s="20"/>
      <c r="B11" s="2" t="s">
        <v>34</v>
      </c>
      <c r="C11" s="4">
        <v>0.27364158513778197</v>
      </c>
      <c r="D11" s="3">
        <v>0</v>
      </c>
      <c r="E11" s="4">
        <v>0.18106468302281509</v>
      </c>
      <c r="F11" s="3">
        <v>0</v>
      </c>
      <c r="G11" s="3">
        <v>0</v>
      </c>
      <c r="H11" s="3">
        <v>0</v>
      </c>
      <c r="I11" s="3">
        <v>0</v>
      </c>
      <c r="J11" s="6">
        <v>0</v>
      </c>
    </row>
    <row r="12" spans="1:37" ht="24.75" customHeight="1" x14ac:dyDescent="0.75">
      <c r="A12" s="18" t="s">
        <v>81</v>
      </c>
      <c r="B12" s="2" t="s">
        <v>31</v>
      </c>
      <c r="C12" s="3">
        <v>411121</v>
      </c>
      <c r="D12" s="3">
        <v>0</v>
      </c>
      <c r="E12" s="3">
        <v>0</v>
      </c>
      <c r="F12" s="3">
        <v>0</v>
      </c>
      <c r="G12" s="3">
        <v>0</v>
      </c>
      <c r="H12" s="3">
        <v>0</v>
      </c>
      <c r="I12" s="3">
        <v>0</v>
      </c>
      <c r="J12" s="6">
        <v>0</v>
      </c>
    </row>
    <row r="13" spans="1:37" ht="24.75" customHeight="1" x14ac:dyDescent="0.75">
      <c r="A13" s="19"/>
      <c r="B13" s="2" t="s">
        <v>32</v>
      </c>
      <c r="C13" s="3">
        <v>169</v>
      </c>
      <c r="D13" s="3">
        <v>0</v>
      </c>
      <c r="E13" s="3">
        <v>0</v>
      </c>
      <c r="F13" s="3">
        <v>0</v>
      </c>
      <c r="G13" s="3">
        <v>0</v>
      </c>
      <c r="H13" s="3">
        <v>0</v>
      </c>
      <c r="I13" s="3">
        <v>157</v>
      </c>
      <c r="J13" s="6">
        <v>0</v>
      </c>
    </row>
    <row r="14" spans="1:37" ht="24.75" customHeight="1" x14ac:dyDescent="0.75">
      <c r="A14" s="19"/>
      <c r="B14" s="2" t="s">
        <v>33</v>
      </c>
      <c r="C14" s="4">
        <v>2432.6686390532545</v>
      </c>
      <c r="D14" s="3">
        <v>0</v>
      </c>
      <c r="E14" s="3">
        <v>0</v>
      </c>
      <c r="F14" s="3">
        <v>0</v>
      </c>
      <c r="G14" s="3">
        <v>0</v>
      </c>
      <c r="H14" s="3">
        <v>0</v>
      </c>
      <c r="I14" s="3">
        <v>0</v>
      </c>
      <c r="J14" s="6">
        <v>0</v>
      </c>
    </row>
    <row r="15" spans="1:37" ht="24.75" customHeight="1" x14ac:dyDescent="0.75">
      <c r="A15" s="20"/>
      <c r="B15" s="2" t="s">
        <v>34</v>
      </c>
      <c r="C15" s="4">
        <v>0.29900596105683747</v>
      </c>
      <c r="D15" s="3">
        <v>0</v>
      </c>
      <c r="E15" s="3">
        <v>0</v>
      </c>
      <c r="F15" s="3">
        <v>0</v>
      </c>
      <c r="G15" s="3">
        <v>0</v>
      </c>
      <c r="H15" s="3">
        <v>0</v>
      </c>
      <c r="I15" s="3">
        <v>0</v>
      </c>
      <c r="J15" s="6">
        <v>0</v>
      </c>
    </row>
    <row r="16" spans="1:37" ht="24.75" customHeight="1" x14ac:dyDescent="0.75">
      <c r="A16" s="18" t="s">
        <v>82</v>
      </c>
      <c r="B16" s="2" t="s">
        <v>31</v>
      </c>
      <c r="C16" s="3">
        <v>0</v>
      </c>
      <c r="D16" s="3">
        <v>0</v>
      </c>
      <c r="E16" s="3">
        <v>0</v>
      </c>
      <c r="F16" s="3">
        <v>0</v>
      </c>
      <c r="G16" s="3">
        <v>0</v>
      </c>
      <c r="H16" s="3">
        <v>0</v>
      </c>
      <c r="I16" s="3">
        <v>0</v>
      </c>
      <c r="J16" s="6">
        <v>0</v>
      </c>
    </row>
    <row r="17" spans="1:10" ht="24.75" customHeight="1" x14ac:dyDescent="0.75">
      <c r="A17" s="19"/>
      <c r="B17" s="2" t="s">
        <v>32</v>
      </c>
      <c r="C17" s="3">
        <v>0</v>
      </c>
      <c r="D17" s="3">
        <v>0</v>
      </c>
      <c r="E17" s="3">
        <v>0</v>
      </c>
      <c r="F17" s="3">
        <v>0</v>
      </c>
      <c r="G17" s="3">
        <v>0</v>
      </c>
      <c r="H17" s="3">
        <v>0</v>
      </c>
      <c r="I17" s="3">
        <v>0</v>
      </c>
      <c r="J17" s="6">
        <v>0</v>
      </c>
    </row>
    <row r="18" spans="1:10" ht="24.75" customHeight="1" x14ac:dyDescent="0.75">
      <c r="A18" s="19"/>
      <c r="B18" s="2" t="s">
        <v>33</v>
      </c>
      <c r="C18" s="3">
        <v>0</v>
      </c>
      <c r="D18" s="3">
        <v>0</v>
      </c>
      <c r="E18" s="3">
        <v>0</v>
      </c>
      <c r="F18" s="3">
        <v>0</v>
      </c>
      <c r="G18" s="3">
        <v>0</v>
      </c>
      <c r="H18" s="3">
        <v>0</v>
      </c>
      <c r="I18" s="3">
        <v>0</v>
      </c>
      <c r="J18" s="6">
        <v>0</v>
      </c>
    </row>
    <row r="19" spans="1:10" ht="24.75" customHeight="1" x14ac:dyDescent="0.75">
      <c r="A19" s="20"/>
      <c r="B19" s="2" t="s">
        <v>34</v>
      </c>
      <c r="C19" s="3">
        <v>0</v>
      </c>
      <c r="D19" s="3">
        <v>0</v>
      </c>
      <c r="E19" s="3">
        <v>0</v>
      </c>
      <c r="F19" s="3">
        <v>0</v>
      </c>
      <c r="G19" s="3">
        <v>0</v>
      </c>
      <c r="H19" s="3">
        <v>0</v>
      </c>
      <c r="I19" s="3">
        <v>0</v>
      </c>
      <c r="J19" s="6">
        <v>0</v>
      </c>
    </row>
    <row r="20" spans="1:10" ht="24.75" customHeight="1" x14ac:dyDescent="0.75">
      <c r="A20" s="18" t="s">
        <v>80</v>
      </c>
      <c r="B20" s="2" t="s">
        <v>31</v>
      </c>
      <c r="C20" s="3">
        <v>3992194</v>
      </c>
      <c r="D20" s="3">
        <v>0</v>
      </c>
      <c r="E20" s="3">
        <v>1849368</v>
      </c>
      <c r="F20" s="3">
        <v>13522</v>
      </c>
      <c r="G20" s="3">
        <v>0</v>
      </c>
      <c r="H20" s="3">
        <v>0</v>
      </c>
      <c r="I20" s="3">
        <v>0</v>
      </c>
      <c r="J20" s="6">
        <v>0</v>
      </c>
    </row>
    <row r="21" spans="1:10" ht="24.75" customHeight="1" x14ac:dyDescent="0.75">
      <c r="A21" s="19"/>
      <c r="B21" s="2" t="s">
        <v>32</v>
      </c>
      <c r="C21" s="3">
        <v>2043</v>
      </c>
      <c r="D21" s="3">
        <v>0</v>
      </c>
      <c r="E21" s="3">
        <v>484</v>
      </c>
      <c r="F21" s="3">
        <v>1</v>
      </c>
      <c r="G21" s="3">
        <v>0</v>
      </c>
      <c r="H21" s="3">
        <v>0</v>
      </c>
      <c r="I21" s="3">
        <v>2145</v>
      </c>
      <c r="J21" s="6">
        <v>0</v>
      </c>
    </row>
    <row r="22" spans="1:10" ht="24.75" customHeight="1" x14ac:dyDescent="0.75">
      <c r="A22" s="19"/>
      <c r="B22" s="2" t="s">
        <v>33</v>
      </c>
      <c r="C22" s="4">
        <v>1954.084189916789</v>
      </c>
      <c r="D22" s="3">
        <v>0</v>
      </c>
      <c r="E22" s="4">
        <v>3821.0082644628101</v>
      </c>
      <c r="F22" s="4">
        <v>13522</v>
      </c>
      <c r="G22" s="3">
        <v>0</v>
      </c>
      <c r="H22" s="3">
        <v>0</v>
      </c>
      <c r="I22" s="3">
        <v>0</v>
      </c>
      <c r="J22" s="6">
        <v>0</v>
      </c>
    </row>
    <row r="23" spans="1:10" ht="24.75" customHeight="1" x14ac:dyDescent="0.75">
      <c r="A23" s="20"/>
      <c r="B23" s="2" t="s">
        <v>34</v>
      </c>
      <c r="C23" s="4">
        <v>0.45868672952553274</v>
      </c>
      <c r="D23" s="3">
        <v>0</v>
      </c>
      <c r="E23" s="4">
        <v>0.21248480399729458</v>
      </c>
      <c r="F23" s="4">
        <v>1.55362238324196E-3</v>
      </c>
      <c r="G23" s="3">
        <v>0</v>
      </c>
      <c r="H23" s="3">
        <v>0</v>
      </c>
      <c r="I23" s="3">
        <v>0</v>
      </c>
      <c r="J23" s="6">
        <v>0</v>
      </c>
    </row>
  </sheetData>
  <mergeCells count="8">
    <mergeCell ref="A16:A19"/>
    <mergeCell ref="A20:A23"/>
    <mergeCell ref="C2:J2"/>
    <mergeCell ref="A4:A7"/>
    <mergeCell ref="B1:J1"/>
    <mergeCell ref="A8:A11"/>
    <mergeCell ref="A12:A15"/>
    <mergeCell ref="A2:B2"/>
  </mergeCells>
  <pageMargins left="0.25" right="0.25" top="0.25" bottom="0.25" header="0.25" footer="0.25"/>
  <pageSetup scale="6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CD99C2A-316B-4C68-9960-F8BB0B4A54A6}"/>
</file>

<file path=customXml/itemProps2.xml><?xml version="1.0" encoding="utf-8"?>
<ds:datastoreItem xmlns:ds="http://schemas.openxmlformats.org/officeDocument/2006/customXml" ds:itemID="{0F71AE65-EAA5-483B-BBF4-69A8E67F549E}"/>
</file>

<file path=customXml/itemProps3.xml><?xml version="1.0" encoding="utf-8"?>
<ds:datastoreItem xmlns:ds="http://schemas.openxmlformats.org/officeDocument/2006/customXml" ds:itemID="{846846E4-2C67-488D-8340-8AF9992BF642}"/>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Introduction</vt:lpstr>
      <vt:lpstr>Grants</vt:lpstr>
      <vt:lpstr>Loans</vt:lpstr>
      <vt:lpstr>Scholarships</vt:lpstr>
      <vt:lpstr>Work Study</vt:lpstr>
      <vt:lpstr>Grants!Print_Area</vt:lpstr>
      <vt:lpstr>Loans!Print_Area</vt:lpstr>
      <vt:lpstr>Scholarships!Print_Area</vt:lpstr>
      <vt:lpstr>'Work Study'!Print_Area</vt:lpstr>
      <vt:lpstr>Grants!Print_Titles</vt:lpstr>
      <vt:lpstr>Loans!Print_Titles</vt:lpstr>
      <vt:lpstr>Scholarships!Print_Titles</vt:lpstr>
      <vt:lpstr>'Work 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2024-08-12T15:08:27Z</dcterms:created>
  <dcterms:modified xsi:type="dcterms:W3CDTF">2024-08-16T18:36:01Z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