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7050"/>
  </bookViews>
  <sheets>
    <sheet name="Sheet1" sheetId="1" r:id="rId1"/>
    <sheet name="Sheet2" sheetId="2" r:id="rId2"/>
    <sheet name="Sheet3" sheetId="3" r:id="rId3"/>
  </sheets>
  <calcPr calcId="171026"/>
</workbook>
</file>

<file path=xl/calcChain.xml><?xml version="1.0" encoding="utf-8"?>
<calcChain xmlns="http://schemas.openxmlformats.org/spreadsheetml/2006/main">
  <c r="J51" i="1" l="1"/>
  <c r="J50" i="1"/>
  <c r="J27" i="1"/>
  <c r="J26" i="1"/>
  <c r="J5" i="1"/>
  <c r="J4" i="1"/>
</calcChain>
</file>

<file path=xl/sharedStrings.xml><?xml version="1.0" encoding="utf-8"?>
<sst xmlns="http://schemas.openxmlformats.org/spreadsheetml/2006/main" count="37" uniqueCount="16">
  <si>
    <t>Diagnostic Medical Sonography Openings and Completions 2010-2018</t>
  </si>
  <si>
    <t>2010-2011</t>
  </si>
  <si>
    <t xml:space="preserve">2011-2012 </t>
  </si>
  <si>
    <t>2012-2013</t>
  </si>
  <si>
    <t>2013-2014</t>
  </si>
  <si>
    <t>2014-2015</t>
  </si>
  <si>
    <t>2015-2016</t>
  </si>
  <si>
    <t>2016-2017</t>
  </si>
  <si>
    <t>2017-2018</t>
  </si>
  <si>
    <t>Total</t>
  </si>
  <si>
    <t>Baltimore/DC MSA Job Openings</t>
  </si>
  <si>
    <t>Regional Completers</t>
  </si>
  <si>
    <t>Gap w/in Service Area</t>
  </si>
  <si>
    <t>Baltimore/Towson MSA Job Openings</t>
  </si>
  <si>
    <t>MSA Completers</t>
  </si>
  <si>
    <t>DC-VA-MD-WV MSA Job Openings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</si>
</sst>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Baltimore/DC MSA Job Openings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Sheet1!$B$3:$I$3</c:f>
              <c:strCache>
                <c:ptCount val="8"/>
                <c:pt idx="0">
                  <c:v>2010-2011</c:v>
                </c:pt>
                <c:pt idx="1">
                  <c:v>2011-2012 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</c:strCache>
            </c:strRef>
          </c:cat>
          <c:val>
            <c:numRef>
              <c:f>Sheet1!$B$4:$I$4</c:f>
              <c:numCache>
                <c:formatCode>General</c:formatCode>
                <c:ptCount val="8"/>
                <c:pt idx="0">
                  <c:v>40</c:v>
                </c:pt>
                <c:pt idx="1">
                  <c:v>68</c:v>
                </c:pt>
                <c:pt idx="2">
                  <c:v>68</c:v>
                </c:pt>
                <c:pt idx="3">
                  <c:v>61</c:v>
                </c:pt>
                <c:pt idx="4">
                  <c:v>57</c:v>
                </c:pt>
                <c:pt idx="5">
                  <c:v>54</c:v>
                </c:pt>
                <c:pt idx="6">
                  <c:v>46</c:v>
                </c:pt>
                <c:pt idx="7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5F-42CA-BD62-D9C3EA3AC812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Regional Completers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Sheet1!$B$3:$I$3</c:f>
              <c:strCache>
                <c:ptCount val="8"/>
                <c:pt idx="0">
                  <c:v>2010-2011</c:v>
                </c:pt>
                <c:pt idx="1">
                  <c:v>2011-2012 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</c:strCache>
            </c:strRef>
          </c:cat>
          <c:val>
            <c:numRef>
              <c:f>Sheet1!$B$5:$I$5</c:f>
              <c:numCache>
                <c:formatCode>General</c:formatCode>
                <c:ptCount val="8"/>
                <c:pt idx="0">
                  <c:v>99</c:v>
                </c:pt>
                <c:pt idx="1">
                  <c:v>109</c:v>
                </c:pt>
                <c:pt idx="2">
                  <c:v>110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5F-42CA-BD62-D9C3EA3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84672"/>
        <c:axId val="101886208"/>
      </c:lineChart>
      <c:catAx>
        <c:axId val="10188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560000"/>
          <a:lstStyle/>
          <a:p>
            <a:pPr>
              <a:defRPr/>
            </a:pPr>
            <a:endParaRPr lang="en-US"/>
          </a:p>
        </c:txPr>
        <c:crossAx val="101886208"/>
        <c:crosses val="autoZero"/>
        <c:auto val="1"/>
        <c:lblAlgn val="ctr"/>
        <c:lblOffset val="100"/>
        <c:noMultiLvlLbl val="0"/>
      </c:catAx>
      <c:valAx>
        <c:axId val="10188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84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Sheet1!$A$26</c:f>
              <c:strCache>
                <c:ptCount val="1"/>
                <c:pt idx="0">
                  <c:v>Baltimore/Towson MSA Job Openings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Sheet1!$B$25:$I$25</c:f>
              <c:strCache>
                <c:ptCount val="8"/>
                <c:pt idx="0">
                  <c:v>2010-2011</c:v>
                </c:pt>
                <c:pt idx="1">
                  <c:v>2011-2012 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</c:strCache>
            </c:strRef>
          </c:cat>
          <c:val>
            <c:numRef>
              <c:f>Sheet1!$B$26:$I$26</c:f>
              <c:numCache>
                <c:formatCode>General</c:formatCode>
                <c:ptCount val="8"/>
                <c:pt idx="0">
                  <c:v>16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23</c:v>
                </c:pt>
                <c:pt idx="5">
                  <c:v>22</c:v>
                </c:pt>
                <c:pt idx="6">
                  <c:v>18</c:v>
                </c:pt>
                <c:pt idx="7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F1-48AD-ADBA-1D51A652683D}"/>
            </c:ext>
          </c:extLst>
        </c:ser>
        <c:ser>
          <c:idx val="1"/>
          <c:order val="1"/>
          <c:tx>
            <c:strRef>
              <c:f>Sheet1!$A$27</c:f>
              <c:strCache>
                <c:ptCount val="1"/>
                <c:pt idx="0">
                  <c:v>MSA Completers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Sheet1!$B$25:$I$25</c:f>
              <c:strCache>
                <c:ptCount val="8"/>
                <c:pt idx="0">
                  <c:v>2010-2011</c:v>
                </c:pt>
                <c:pt idx="1">
                  <c:v>2011-2012 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</c:strCache>
            </c:strRef>
          </c:cat>
          <c:val>
            <c:numRef>
              <c:f>Sheet1!$B$27:$I$27</c:f>
              <c:numCache>
                <c:formatCode>General</c:formatCode>
                <c:ptCount val="8"/>
                <c:pt idx="0">
                  <c:v>53</c:v>
                </c:pt>
                <c:pt idx="1">
                  <c:v>58</c:v>
                </c:pt>
                <c:pt idx="2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F1-48AD-ADBA-1D51A652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53856"/>
        <c:axId val="151755392"/>
      </c:lineChart>
      <c:catAx>
        <c:axId val="15175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200000"/>
          <a:lstStyle/>
          <a:p>
            <a:pPr>
              <a:defRPr/>
            </a:pPr>
            <a:endParaRPr lang="en-US"/>
          </a:p>
        </c:txPr>
        <c:crossAx val="151755392"/>
        <c:crosses val="autoZero"/>
        <c:auto val="1"/>
        <c:lblAlgn val="ctr"/>
        <c:lblOffset val="100"/>
        <c:noMultiLvlLbl val="0"/>
      </c:catAx>
      <c:valAx>
        <c:axId val="15175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753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Sheet1!$A$50</c:f>
              <c:strCache>
                <c:ptCount val="1"/>
                <c:pt idx="0">
                  <c:v>DC-VA-MD-WV MSA Job Openings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Sheet1!$B$49:$I$49</c:f>
              <c:strCache>
                <c:ptCount val="8"/>
                <c:pt idx="0">
                  <c:v>2010-2011</c:v>
                </c:pt>
                <c:pt idx="1">
                  <c:v>2011-2012 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</c:strCache>
            </c:strRef>
          </c:cat>
          <c:val>
            <c:numRef>
              <c:f>Sheet1!$B$50:$I$50</c:f>
              <c:numCache>
                <c:formatCode>General</c:formatCode>
                <c:ptCount val="8"/>
                <c:pt idx="0">
                  <c:v>24</c:v>
                </c:pt>
                <c:pt idx="1">
                  <c:v>41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32</c:v>
                </c:pt>
                <c:pt idx="6">
                  <c:v>28</c:v>
                </c:pt>
                <c:pt idx="7">
                  <c:v>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3C-464E-A570-24F27983773B}"/>
            </c:ext>
          </c:extLst>
        </c:ser>
        <c:ser>
          <c:idx val="1"/>
          <c:order val="1"/>
          <c:tx>
            <c:strRef>
              <c:f>Sheet1!$A$51</c:f>
              <c:strCache>
                <c:ptCount val="1"/>
                <c:pt idx="0">
                  <c:v>MSA Completers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Sheet1!$B$49:$I$49</c:f>
              <c:strCache>
                <c:ptCount val="8"/>
                <c:pt idx="0">
                  <c:v>2010-2011</c:v>
                </c:pt>
                <c:pt idx="1">
                  <c:v>2011-2012 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</c:strCache>
            </c:strRef>
          </c:cat>
          <c:val>
            <c:numRef>
              <c:f>Sheet1!$B$51:$I$51</c:f>
              <c:numCache>
                <c:formatCode>General</c:formatCode>
                <c:ptCount val="8"/>
                <c:pt idx="0">
                  <c:v>46</c:v>
                </c:pt>
                <c:pt idx="1">
                  <c:v>51</c:v>
                </c:pt>
                <c:pt idx="2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3C-464E-A570-24F279837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60416"/>
        <c:axId val="155261952"/>
      </c:lineChart>
      <c:catAx>
        <c:axId val="15526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200000"/>
          <a:lstStyle/>
          <a:p>
            <a:pPr>
              <a:defRPr/>
            </a:pPr>
            <a:endParaRPr lang="en-US"/>
          </a:p>
        </c:txPr>
        <c:crossAx val="155261952"/>
        <c:crosses val="autoZero"/>
        <c:auto val="1"/>
        <c:lblAlgn val="ctr"/>
        <c:lblOffset val="100"/>
        <c:noMultiLvlLbl val="0"/>
      </c:catAx>
      <c:valAx>
        <c:axId val="15526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260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19050</xdr:rowOff>
    </xdr:from>
    <xdr:to>
      <xdr:col>8</xdr:col>
      <xdr:colOff>704850</xdr:colOff>
      <xdr:row>22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29</xdr:row>
      <xdr:rowOff>19050</xdr:rowOff>
    </xdr:from>
    <xdr:to>
      <xdr:col>8</xdr:col>
      <xdr:colOff>676274</xdr:colOff>
      <xdr:row>43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53</xdr:row>
      <xdr:rowOff>9525</xdr:rowOff>
    </xdr:from>
    <xdr:to>
      <xdr:col>8</xdr:col>
      <xdr:colOff>676275</xdr:colOff>
      <xdr:row>67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J21" sqref="J21"/>
    </sheetView>
  </sheetViews>
  <sheetFormatPr defaultRowHeight="15" x14ac:dyDescent="0.25"/>
  <cols>
    <col min="1" max="1" width="29.5703125" customWidth="1"/>
    <col min="2" max="2" width="9.28515625" customWidth="1"/>
    <col min="3" max="4" width="9.140625" customWidth="1"/>
    <col min="5" max="5" width="9.5703125" customWidth="1"/>
    <col min="6" max="6" width="9" customWidth="1"/>
    <col min="7" max="7" width="9.42578125" customWidth="1"/>
    <col min="8" max="8" width="9.28515625" customWidth="1"/>
    <col min="9" max="9" width="10.7109375" customWidth="1"/>
  </cols>
  <sheetData>
    <row r="1" spans="1:10" ht="15.6" x14ac:dyDescent="0.3">
      <c r="A1" s="3" t="s">
        <v>0</v>
      </c>
    </row>
    <row r="3" spans="1:10" ht="14.45" x14ac:dyDescent="0.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14.45" x14ac:dyDescent="0.3">
      <c r="A4" s="1" t="s">
        <v>10</v>
      </c>
      <c r="B4" s="1">
        <v>40</v>
      </c>
      <c r="C4" s="1">
        <v>68</v>
      </c>
      <c r="D4" s="1">
        <v>68</v>
      </c>
      <c r="E4" s="1">
        <v>61</v>
      </c>
      <c r="F4" s="1">
        <v>57</v>
      </c>
      <c r="G4" s="1">
        <v>54</v>
      </c>
      <c r="H4" s="1">
        <v>46</v>
      </c>
      <c r="I4" s="1">
        <v>52</v>
      </c>
      <c r="J4">
        <f>SUM(B4:I4)</f>
        <v>446</v>
      </c>
    </row>
    <row r="5" spans="1:10" ht="14.45" x14ac:dyDescent="0.3">
      <c r="A5" s="1" t="s">
        <v>11</v>
      </c>
      <c r="B5" s="1">
        <v>99</v>
      </c>
      <c r="C5" s="1">
        <v>109</v>
      </c>
      <c r="D5" s="1">
        <v>110</v>
      </c>
      <c r="E5" s="2"/>
      <c r="F5" s="2"/>
      <c r="G5" s="2"/>
      <c r="H5" s="2"/>
      <c r="I5" s="2"/>
      <c r="J5">
        <f>SUM(B5:I5)</f>
        <v>318</v>
      </c>
    </row>
    <row r="6" spans="1:10" ht="14.45" x14ac:dyDescent="0.3">
      <c r="A6" s="1" t="s">
        <v>12</v>
      </c>
      <c r="B6" s="1">
        <v>-59</v>
      </c>
      <c r="C6" s="1">
        <v>-41</v>
      </c>
      <c r="D6" s="1">
        <v>-42</v>
      </c>
      <c r="E6" s="2"/>
      <c r="F6" s="2"/>
      <c r="G6" s="2"/>
      <c r="H6" s="2"/>
      <c r="I6" s="2"/>
    </row>
    <row r="25" spans="1:10" ht="14.45" x14ac:dyDescent="0.3">
      <c r="A25" s="1"/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</row>
    <row r="26" spans="1:10" ht="14.45" x14ac:dyDescent="0.3">
      <c r="A26" s="1" t="s">
        <v>13</v>
      </c>
      <c r="B26" s="1">
        <v>16</v>
      </c>
      <c r="C26" s="1">
        <v>27</v>
      </c>
      <c r="D26" s="1">
        <v>27</v>
      </c>
      <c r="E26" s="1">
        <v>25</v>
      </c>
      <c r="F26" s="1">
        <v>23</v>
      </c>
      <c r="G26" s="1">
        <v>22</v>
      </c>
      <c r="H26" s="1">
        <v>18</v>
      </c>
      <c r="I26" s="1">
        <v>21</v>
      </c>
      <c r="J26">
        <f>SUM(B26:I26)</f>
        <v>179</v>
      </c>
    </row>
    <row r="27" spans="1:10" ht="14.45" x14ac:dyDescent="0.3">
      <c r="A27" s="1" t="s">
        <v>14</v>
      </c>
      <c r="B27" s="1">
        <v>53</v>
      </c>
      <c r="C27" s="1">
        <v>58</v>
      </c>
      <c r="D27" s="1">
        <v>58</v>
      </c>
      <c r="E27" s="2"/>
      <c r="F27" s="2"/>
      <c r="G27" s="2"/>
      <c r="H27" s="2"/>
      <c r="I27" s="2"/>
      <c r="J27">
        <f>SUM(B27:I27)</f>
        <v>169</v>
      </c>
    </row>
    <row r="28" spans="1:10" ht="14.45" x14ac:dyDescent="0.3">
      <c r="A28" s="1" t="s">
        <v>12</v>
      </c>
      <c r="B28" s="1">
        <v>-37</v>
      </c>
      <c r="C28" s="1">
        <v>-31</v>
      </c>
      <c r="D28" s="1">
        <v>-31</v>
      </c>
      <c r="E28" s="2"/>
      <c r="F28" s="2"/>
      <c r="G28" s="2"/>
      <c r="H28" s="2"/>
      <c r="I28" s="2"/>
    </row>
    <row r="49" spans="1:10" x14ac:dyDescent="0.25">
      <c r="A49" s="1"/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</row>
    <row r="50" spans="1:10" x14ac:dyDescent="0.25">
      <c r="A50" s="1" t="s">
        <v>15</v>
      </c>
      <c r="B50" s="1">
        <v>24</v>
      </c>
      <c r="C50" s="1">
        <v>41</v>
      </c>
      <c r="D50" s="1">
        <v>39</v>
      </c>
      <c r="E50" s="1">
        <v>36</v>
      </c>
      <c r="F50" s="1">
        <v>34</v>
      </c>
      <c r="G50" s="1">
        <v>32</v>
      </c>
      <c r="H50" s="1">
        <v>28</v>
      </c>
      <c r="I50" s="1">
        <v>31</v>
      </c>
      <c r="J50">
        <f>SUM(B50:I50)</f>
        <v>265</v>
      </c>
    </row>
    <row r="51" spans="1:10" x14ac:dyDescent="0.25">
      <c r="A51" s="1" t="s">
        <v>14</v>
      </c>
      <c r="B51" s="1">
        <v>46</v>
      </c>
      <c r="C51" s="1">
        <v>51</v>
      </c>
      <c r="D51" s="1">
        <v>52</v>
      </c>
      <c r="E51" s="2"/>
      <c r="F51" s="2"/>
      <c r="G51" s="2"/>
      <c r="H51" s="2"/>
      <c r="I51" s="2"/>
      <c r="J51">
        <f>SUM(B51:I51)</f>
        <v>149</v>
      </c>
    </row>
    <row r="52" spans="1:10" x14ac:dyDescent="0.25">
      <c r="A52" s="1" t="s">
        <v>12</v>
      </c>
      <c r="B52" s="1">
        <v>-22</v>
      </c>
      <c r="C52" s="1">
        <v>-10</v>
      </c>
      <c r="D52" s="1">
        <v>-13</v>
      </c>
      <c r="E52" s="2"/>
      <c r="F52" s="2"/>
      <c r="G52" s="2"/>
      <c r="H52" s="2"/>
      <c r="I52" s="2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487610-8F5D-4AFA-9288-A98F14362F1D}"/>
</file>

<file path=customXml/itemProps2.xml><?xml version="1.0" encoding="utf-8"?>
<ds:datastoreItem xmlns:ds="http://schemas.openxmlformats.org/officeDocument/2006/customXml" ds:itemID="{DAD3A0E4-1158-41B5-A558-ACF663EBA445}"/>
</file>

<file path=customXml/itemProps3.xml><?xml version="1.0" encoding="utf-8"?>
<ds:datastoreItem xmlns:ds="http://schemas.openxmlformats.org/officeDocument/2006/customXml" ds:itemID="{21FB30BC-6F6A-40AD-8F0B-302830FE9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Montgomery College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Montgomery College</dc:creator>
  <cp:keywords/>
  <dc:description/>
  <cp:lastModifiedBy>Administrator</cp:lastModifiedBy>
  <cp:revision/>
  <cp:lastPrinted>2016-09-01T19:56:34Z</cp:lastPrinted>
  <dcterms:created xsi:type="dcterms:W3CDTF">2012-08-30T19:28:32Z</dcterms:created>
  <dcterms:modified xsi:type="dcterms:W3CDTF">2016-09-09T23:08:13Z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</Properties>
</file>